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 AGUA POSSE" sheetId="1" r:id="rId1"/>
    <sheet name="Bens INDENIZADOS Esg" sheetId="2" r:id="rId2"/>
    <sheet name="AGUACESSAOUSO" sheetId="3" r:id="rId3"/>
    <sheet name="ESGCESSAOUSO" sheetId="4" r:id="rId4"/>
    <sheet name="BensIndenizadosAgua" sheetId="5" r:id="rId5"/>
  </sheets>
  <definedNames>
    <definedName name="_xlnm.Print_Titles" localSheetId="0">' AGUA POSSE'!$1:$6</definedName>
    <definedName name="_xlnm.Print_Titles" localSheetId="2">'AGUACESSAOUSO'!$1:$7</definedName>
    <definedName name="_xlnm.Print_Titles" localSheetId="1">'Bens INDENIZADOS Esg'!$1:$6</definedName>
    <definedName name="_xlnm.Print_Area" localSheetId="4">'BensIndenizadosAgua'!$A$1:$J$42</definedName>
    <definedName name="_xlnm.Print_Titles" localSheetId="4">'BensIndenizadosAgua'!$1:$7</definedName>
    <definedName name="_xlnm.Print_Titles" localSheetId="3">'ESGCESSAOUSO'!$1:$7</definedName>
    <definedName name="Excel_BuiltIn_Print_Area_1">' AGUA POSSE'!$A:$XFD</definedName>
  </definedNames>
  <calcPr fullCalcOnLoad="1"/>
</workbook>
</file>

<file path=xl/sharedStrings.xml><?xml version="1.0" encoding="utf-8"?>
<sst xmlns="http://schemas.openxmlformats.org/spreadsheetml/2006/main" count="294" uniqueCount="124">
  <si>
    <t xml:space="preserve">                                 ANEXO V</t>
  </si>
  <si>
    <t xml:space="preserve">                                  RELAÇÃO DOS BENS DE PROPRIEDADE E/OU POSSE DA COPASA</t>
  </si>
  <si>
    <t xml:space="preserve">                    SISTEMA DE ABASTECIMENTO DE ÁGUA</t>
  </si>
  <si>
    <t>v2</t>
  </si>
  <si>
    <t>SÃO SEBASTIÃO DO PARAÍSO</t>
  </si>
  <si>
    <t>ÍTEM</t>
  </si>
  <si>
    <t xml:space="preserve">DESCRIÇÃO </t>
  </si>
  <si>
    <t>PROPRIETÁRIO</t>
  </si>
  <si>
    <t>LOCALIZAÇÃO</t>
  </si>
  <si>
    <t>CARACTERÍSTICAS</t>
  </si>
  <si>
    <t>Unidades</t>
  </si>
  <si>
    <t>Área terreno
(m²)</t>
  </si>
  <si>
    <t>Capacidade
(m³)</t>
  </si>
  <si>
    <t>Diâmetro
(mm)</t>
  </si>
  <si>
    <t>Extensão
(m)</t>
  </si>
  <si>
    <t>Vazão 
(l/s)</t>
  </si>
  <si>
    <t>RESERVATÓRIO R4 APOIADO CIRCULAR</t>
  </si>
  <si>
    <t>COPASA</t>
  </si>
  <si>
    <t>RUA ROSARIA PICHITELI CIRILO, 295</t>
  </si>
  <si>
    <t>AREA DO RESERVATORIO R4 E EEAT</t>
  </si>
  <si>
    <t>CAPTAÇÃO/BARRAGEM CORREGO DO ATALHO</t>
  </si>
  <si>
    <t>ÀS MARGENS DO CÓRREGO DO ATALHO</t>
  </si>
  <si>
    <t>CAPTAÇÃO/BARRAGEM CORREGO DOS PILOES</t>
  </si>
  <si>
    <t>ÀS MARGENS DO CÓRREGO DOS PILÕES</t>
  </si>
  <si>
    <t>AAB ADUTORA DE AGUA BRUTA</t>
  </si>
  <si>
    <t>DA CAPTACAO AO POCO DE SUCCAO</t>
  </si>
  <si>
    <t>ETA-ESTACAO DE TRATAMENTO DE AGUA</t>
  </si>
  <si>
    <t xml:space="preserve">COPASA </t>
  </si>
  <si>
    <t>AS MARGENS DO CORREGO DOS PILOES</t>
  </si>
  <si>
    <t>EEAB ESTACAO ELEVATORIA DE AGUA BRUTA</t>
  </si>
  <si>
    <t>ABRIGO PARA COMPRESSOR</t>
  </si>
  <si>
    <t>SUBESTACAO ELETRICA</t>
  </si>
  <si>
    <t>AREA DA CAPTACAO,ETA,EEAB,CASA DE VIGIA</t>
  </si>
  <si>
    <t>ITAMAR NOVAIS</t>
  </si>
  <si>
    <t>DA CASA MAQUINA 4 AO RESERVATORIO R4</t>
  </si>
  <si>
    <t>FAIXA DA ADUTORA DE AGUA BRUTA</t>
  </si>
  <si>
    <t>TEÓFILA AMERICO CARVALHO</t>
  </si>
  <si>
    <t>BR 491 ATÉ AUGUSTO MAIA</t>
  </si>
  <si>
    <t>JOSÉ BENEDITO N FLEMING</t>
  </si>
  <si>
    <t>CAPTAÇÃO/BARRAGEM CÓRREGO ATALHO (NOVA)</t>
  </si>
  <si>
    <t>NOVA BARRAGEM, A 150 M DA ANTIGA</t>
  </si>
  <si>
    <t>AREA DA CAPTACAO/BARRAGEM CORR. ATALHO</t>
  </si>
  <si>
    <t>AUGUSTO MAZZA</t>
  </si>
  <si>
    <t>AS MAGENS DO CORREGO ATALHO</t>
  </si>
  <si>
    <t>DA CAPTAÇÃO À ETA</t>
  </si>
  <si>
    <t>AAB SUB ADUTORA DE AGUA BRUTA</t>
  </si>
  <si>
    <t>DO R4 A CASA DE MAQUINAS 02</t>
  </si>
  <si>
    <t>DA CASA DE MAQUINAS AO R1</t>
  </si>
  <si>
    <t>RESERVATORIO R3 APOIADO CIRCULAR</t>
  </si>
  <si>
    <t>RUA JUVENAL BASILIO,45-VILA DALVA</t>
  </si>
  <si>
    <t>AREA DO POCO PC-01 E RESERVATÓRIO R3</t>
  </si>
  <si>
    <t>RUA MONSENHOR FELIPE DA SILVEIRA,S/N</t>
  </si>
  <si>
    <t>AREA DO RESERVATORIO R7 METALICO</t>
  </si>
  <si>
    <t>AV AFONSO PENA,S/N - JARDIM COOLAPA</t>
  </si>
  <si>
    <t>AGENCIA DE ATENDIMENTO</t>
  </si>
  <si>
    <t>AV. WENCESLAU BRAZ, 800</t>
  </si>
  <si>
    <t>ETA ESTACAO DE TRATAMENTO DE AGUA</t>
  </si>
  <si>
    <t>RESERVATORIO APOIADO RETANGULAR</t>
  </si>
  <si>
    <t>AV WENCESLAU BRAZ,S/N</t>
  </si>
  <si>
    <t>RESERVATORIO ELEVADO CIRCULAR</t>
  </si>
  <si>
    <t>AV:WENCESLAU BRAZ,800</t>
  </si>
  <si>
    <t>RESERVATORIO APOIADO QUADRADO</t>
  </si>
  <si>
    <t>ALMOXARIFADO OPERACIONAL</t>
  </si>
  <si>
    <t>AREA DA ETA/AGÊNCIA/ALMOX/RESERVATÓRIOS</t>
  </si>
  <si>
    <t>AV WENCESLAU BRAZ,800</t>
  </si>
  <si>
    <t>AREA DA CAPTACAO SANTANA</t>
  </si>
  <si>
    <t>AS MARGENS DO RIBEIRAO SANTANA</t>
  </si>
  <si>
    <t>GLEBA-V</t>
  </si>
  <si>
    <t>GLEBA-IV</t>
  </si>
  <si>
    <t>GLEBA V-A</t>
  </si>
  <si>
    <t>GLEBA-I</t>
  </si>
  <si>
    <t>GLEBA-II</t>
  </si>
  <si>
    <t>GLEBA-III</t>
  </si>
  <si>
    <t>GLEBA-06</t>
  </si>
  <si>
    <t>CAPTACAO SANTANA</t>
  </si>
  <si>
    <t>EEAB-ESTACAO ELEVATORIA DE AGUA BRUTA</t>
  </si>
  <si>
    <t>DA CAPTACAO SANTANA À ETA</t>
  </si>
  <si>
    <t>EEAT ESTACAO ELEVATORIA DE AGUA TRATADA</t>
  </si>
  <si>
    <t>RUA ROSARIA PICHITELI CIRILO,295</t>
  </si>
  <si>
    <t>RESERVATORIO RETANGULAR SEMI-ENTERRADO</t>
  </si>
  <si>
    <t>AV:WENCESLAU BRAZ,S/N</t>
  </si>
  <si>
    <t>AREA DO RESERVATORIO R3 E EEAT</t>
  </si>
  <si>
    <t>MAXIMINA PAULA VENANCIO</t>
  </si>
  <si>
    <t>AREA DA CAPTACAO, BARRAGEM DOS PILOES</t>
  </si>
  <si>
    <t>LABORATORIO BACTERIOLOGICO</t>
  </si>
  <si>
    <t>AV. WENCESLAU BRAZ,800</t>
  </si>
  <si>
    <t>AREA DO ESCRITORIO DISTRITAL E SIGMA</t>
  </si>
  <si>
    <t>R ANTONIO ANANIAS,365 JARDIM ACAPULCO</t>
  </si>
  <si>
    <t>ESCRITORIO DO SIGMA</t>
  </si>
  <si>
    <t>AREA DA UTR UN. DE TRATAMENTO DE RESÍDUOS</t>
  </si>
  <si>
    <t>AS MARGENS DA BR 491</t>
  </si>
  <si>
    <t>AREA DA ESTACAO DE TRATAMENTO DE AGUA</t>
  </si>
  <si>
    <t>AV WENCESLAU BRAZ S/N (AMPLIAÇÃO ETA)</t>
  </si>
  <si>
    <t>RUA MIGUEL DIAS</t>
  </si>
  <si>
    <t>RESERVATORIO APOIADO CIRCULAR</t>
  </si>
  <si>
    <t>LOTEAMENTO NASCENTE DO PARAISO</t>
  </si>
  <si>
    <t>AREA DO RESERVATORIO DE 300M3</t>
  </si>
  <si>
    <t>JOSÉ TADEU GOMES</t>
  </si>
  <si>
    <t>DEPOSITO DE CILINDRO DE CLORO</t>
  </si>
  <si>
    <t>ESCRITORIO DISTRITAL</t>
  </si>
  <si>
    <t>R ANTONIO ANANIAS,365,JARDIM ACAPULCO</t>
  </si>
  <si>
    <t>ALMOXARIFADO 1</t>
  </si>
  <si>
    <t>ALMOXARIFADO 2</t>
  </si>
  <si>
    <t>UTR UNIDADE DE TRATAMENTO DE RESIDUOS</t>
  </si>
  <si>
    <t>RESERVATORIO APOIADO CIRCULAR FERROCIMENTO</t>
  </si>
  <si>
    <t>RUA JOSE HONORIO,S/N - GUARDINHA</t>
  </si>
  <si>
    <t>CASA DE QUIMICA</t>
  </si>
  <si>
    <t>CAPTACAO/BARRAGEM CORREGO GUARDINHA</t>
  </si>
  <si>
    <t>PREFEITURA MUNICIPAL</t>
  </si>
  <si>
    <t>AS MARGENS DO CORREGO GUARDINHA</t>
  </si>
  <si>
    <t>AREA DA CAPTACAO GUARDINHA E EEAB</t>
  </si>
  <si>
    <t>AIBE PACHÁ</t>
  </si>
  <si>
    <t>FAZENDA NOVA IGUACU</t>
  </si>
  <si>
    <t>DA CAPTACAO A ETA</t>
  </si>
  <si>
    <t>RESERVATORIO SEMI ENTERRADO</t>
  </si>
  <si>
    <t>AREA DA ETA/CASA QUIMICA/RESERVATORIOS</t>
  </si>
  <si>
    <t>RUA JOSE ONORIO,S/N - GUARDINHA</t>
  </si>
  <si>
    <t>POCO TUBULAR PROFUNDO PC 01</t>
  </si>
  <si>
    <t>ANEXO V</t>
  </si>
  <si>
    <t>RELAÇÃO DOS BENS A SEREM TRANSFERIDOS PARA A COPASA MEDIANTE INDENIZAÇÃO</t>
  </si>
  <si>
    <t>SISTEMA DE ESGOTAMENTO SANITÁRIO</t>
  </si>
  <si>
    <t>V2</t>
  </si>
  <si>
    <t>RELAÇÃO DOS BENS CEDIDOS PARA A COPASA EM REGIME DE DIREITO REAL DE USO A TÍTULO GRATUITO</t>
  </si>
  <si>
    <t>SISTEMA DE ABASTECIMENTO DE ÁGUA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</si>
</sst>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"/>
    <numFmt numFmtId="167" formatCode="#,##0"/>
    <numFmt numFmtId="168" formatCode="0.00"/>
  </numFmts>
  <fonts count="11">
    <font>
      <sz val="10"/>
      <name val="Arial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7">
    <xf numFmtId="164" fontId="0" fillId="0" borderId="0" xfId="0" applyAlignment="1">
      <alignment/>
    </xf>
    <xf numFmtId="164" fontId="1" fillId="0" borderId="0" xfId="0" applyFont="1" applyAlignment="1" applyProtection="1">
      <alignment horizontal="center" vertical="center"/>
      <protection/>
    </xf>
    <xf numFmtId="164" fontId="1" fillId="0" borderId="0" xfId="0" applyFont="1" applyAlignment="1" applyProtection="1">
      <alignment vertical="center" wrapText="1"/>
      <protection/>
    </xf>
    <xf numFmtId="164" fontId="1" fillId="0" borderId="0" xfId="0" applyFont="1" applyAlignment="1" applyProtection="1">
      <alignment vertical="center"/>
      <protection/>
    </xf>
    <xf numFmtId="164" fontId="1" fillId="0" borderId="0" xfId="0" applyFont="1" applyAlignment="1" applyProtection="1">
      <alignment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1" fillId="0" borderId="0" xfId="0" applyFont="1" applyAlignment="1" applyProtection="1">
      <alignment horizontal="left"/>
      <protection/>
    </xf>
    <xf numFmtId="164" fontId="4" fillId="0" borderId="1" xfId="0" applyFont="1" applyBorder="1" applyAlignment="1" applyProtection="1">
      <alignment horizontal="center" vertical="center"/>
      <protection locked="0"/>
    </xf>
    <xf numFmtId="164" fontId="1" fillId="0" borderId="2" xfId="0" applyFont="1" applyBorder="1" applyAlignment="1" applyProtection="1">
      <alignment horizontal="center" vertical="center"/>
      <protection/>
    </xf>
    <xf numFmtId="164" fontId="1" fillId="0" borderId="2" xfId="0" applyFont="1" applyBorder="1" applyAlignment="1" applyProtection="1">
      <alignment horizontal="center" vertical="center" wrapText="1"/>
      <protection/>
    </xf>
    <xf numFmtId="164" fontId="1" fillId="0" borderId="3" xfId="0" applyFont="1" applyBorder="1" applyAlignment="1" applyProtection="1">
      <alignment horizontal="center" vertical="center" wrapText="1"/>
      <protection/>
    </xf>
    <xf numFmtId="164" fontId="5" fillId="0" borderId="2" xfId="0" applyFont="1" applyBorder="1" applyAlignment="1" applyProtection="1">
      <alignment horizontal="center" vertical="center"/>
      <protection locked="0"/>
    </xf>
    <xf numFmtId="165" fontId="6" fillId="0" borderId="2" xfId="0" applyNumberFormat="1" applyFont="1" applyFill="1" applyBorder="1" applyAlignment="1" applyProtection="1">
      <alignment/>
      <protection locked="0"/>
    </xf>
    <xf numFmtId="164" fontId="5" fillId="0" borderId="2" xfId="0" applyFont="1" applyBorder="1" applyAlignment="1" applyProtection="1">
      <alignment horizontal="left" vertical="center" wrapText="1"/>
      <protection locked="0"/>
    </xf>
    <xf numFmtId="164" fontId="5" fillId="0" borderId="2" xfId="0" applyFont="1" applyBorder="1" applyAlignment="1" applyProtection="1">
      <alignment horizontal="center" vertical="center" wrapText="1"/>
      <protection locked="0"/>
    </xf>
    <xf numFmtId="164" fontId="5" fillId="0" borderId="2" xfId="0" applyFont="1" applyBorder="1" applyAlignment="1" applyProtection="1">
      <alignment horizontal="right" vertical="center" wrapText="1"/>
      <protection locked="0"/>
    </xf>
    <xf numFmtId="164" fontId="5" fillId="0" borderId="2" xfId="0" applyFont="1" applyBorder="1" applyAlignment="1" applyProtection="1">
      <alignment horizontal="right" vertical="center"/>
      <protection locked="0"/>
    </xf>
    <xf numFmtId="164" fontId="5" fillId="0" borderId="2" xfId="0" applyFont="1" applyBorder="1" applyAlignment="1" applyProtection="1">
      <alignment horizontal="left" vertical="center"/>
      <protection locked="0"/>
    </xf>
    <xf numFmtId="164" fontId="5" fillId="0" borderId="3" xfId="0" applyFont="1" applyBorder="1" applyAlignment="1" applyProtection="1">
      <alignment horizontal="left" vertical="center"/>
      <protection locked="0"/>
    </xf>
    <xf numFmtId="165" fontId="6" fillId="0" borderId="2" xfId="0" applyNumberFormat="1" applyFont="1" applyFill="1" applyBorder="1" applyAlignment="1">
      <alignment/>
    </xf>
    <xf numFmtId="164" fontId="6" fillId="0" borderId="2" xfId="0" applyFont="1" applyBorder="1" applyAlignment="1" applyProtection="1">
      <alignment horizontal="left" vertical="center" wrapText="1"/>
      <protection locked="0"/>
    </xf>
    <xf numFmtId="164" fontId="5" fillId="0" borderId="2" xfId="0" applyFont="1" applyBorder="1" applyAlignment="1" applyProtection="1">
      <alignment vertical="center"/>
      <protection locked="0"/>
    </xf>
    <xf numFmtId="164" fontId="5" fillId="0" borderId="3" xfId="0" applyFont="1" applyBorder="1" applyAlignment="1" applyProtection="1">
      <alignment vertical="center"/>
      <protection locked="0"/>
    </xf>
    <xf numFmtId="164" fontId="6" fillId="0" borderId="2" xfId="0" applyFont="1" applyBorder="1" applyAlignment="1" applyProtection="1">
      <alignment vertical="center" wrapText="1"/>
      <protection locked="0"/>
    </xf>
    <xf numFmtId="166" fontId="5" fillId="0" borderId="2" xfId="0" applyNumberFormat="1" applyFont="1" applyBorder="1" applyAlignment="1" applyProtection="1">
      <alignment horizontal="right" vertical="center" wrapText="1"/>
      <protection locked="0"/>
    </xf>
    <xf numFmtId="167" fontId="5" fillId="0" borderId="2" xfId="0" applyNumberFormat="1" applyFont="1" applyBorder="1" applyAlignment="1" applyProtection="1">
      <alignment vertical="center"/>
      <protection locked="0"/>
    </xf>
    <xf numFmtId="167" fontId="5" fillId="0" borderId="3" xfId="0" applyNumberFormat="1" applyFont="1" applyBorder="1" applyAlignment="1" applyProtection="1">
      <alignment vertical="center"/>
      <protection locked="0"/>
    </xf>
    <xf numFmtId="168" fontId="5" fillId="0" borderId="2" xfId="0" applyNumberFormat="1" applyFont="1" applyBorder="1" applyAlignment="1" applyProtection="1">
      <alignment horizontal="right" vertical="center" wrapText="1"/>
      <protection locked="0"/>
    </xf>
    <xf numFmtId="165" fontId="0" fillId="0" borderId="2" xfId="0" applyNumberFormat="1" applyFont="1" applyFill="1" applyBorder="1" applyAlignment="1">
      <alignment/>
    </xf>
    <xf numFmtId="164" fontId="1" fillId="0" borderId="2" xfId="0" applyFont="1" applyBorder="1" applyAlignment="1" applyProtection="1">
      <alignment vertical="center" wrapText="1"/>
      <protection/>
    </xf>
    <xf numFmtId="164" fontId="5" fillId="0" borderId="2" xfId="0" applyFont="1" applyBorder="1" applyAlignment="1" applyProtection="1">
      <alignment horizontal="center" vertical="center" wrapText="1"/>
      <protection/>
    </xf>
    <xf numFmtId="164" fontId="1" fillId="0" borderId="2" xfId="0" applyFont="1" applyBorder="1" applyAlignment="1" applyProtection="1">
      <alignment horizontal="right" vertical="center" wrapText="1"/>
      <protection/>
    </xf>
    <xf numFmtId="164" fontId="1" fillId="0" borderId="2" xfId="0" applyFont="1" applyBorder="1" applyAlignment="1" applyProtection="1">
      <alignment vertical="center"/>
      <protection/>
    </xf>
    <xf numFmtId="164" fontId="1" fillId="0" borderId="3" xfId="0" applyFont="1" applyBorder="1" applyAlignment="1" applyProtection="1">
      <alignment vertical="center"/>
      <protection/>
    </xf>
    <xf numFmtId="168" fontId="1" fillId="0" borderId="2" xfId="0" applyNumberFormat="1" applyFont="1" applyBorder="1" applyAlignment="1" applyProtection="1">
      <alignment horizontal="right" vertical="center" wrapText="1"/>
      <protection/>
    </xf>
    <xf numFmtId="164" fontId="1" fillId="0" borderId="0" xfId="0" applyFont="1" applyAlignment="1" applyProtection="1">
      <alignment horizontal="center"/>
      <protection/>
    </xf>
    <xf numFmtId="164" fontId="1" fillId="0" borderId="0" xfId="0" applyFont="1" applyAlignment="1" applyProtection="1">
      <alignment wrapText="1"/>
      <protection/>
    </xf>
    <xf numFmtId="164" fontId="4" fillId="0" borderId="0" xfId="0" applyFont="1" applyAlignment="1" applyProtection="1">
      <alignment horizontal="center" vertical="center"/>
      <protection/>
    </xf>
    <xf numFmtId="164" fontId="1" fillId="0" borderId="4" xfId="0" applyFont="1" applyBorder="1" applyAlignment="1" applyProtection="1">
      <alignment horizontal="center" vertical="center"/>
      <protection/>
    </xf>
    <xf numFmtId="164" fontId="1" fillId="0" borderId="4" xfId="0" applyFont="1" applyBorder="1" applyAlignment="1" applyProtection="1">
      <alignment horizontal="center" vertical="center"/>
      <protection locked="0"/>
    </xf>
    <xf numFmtId="165" fontId="7" fillId="0" borderId="2" xfId="0" applyNumberFormat="1" applyFont="1" applyFill="1" applyBorder="1" applyAlignment="1" applyProtection="1">
      <alignment horizontal="center"/>
      <protection locked="0"/>
    </xf>
    <xf numFmtId="164" fontId="1" fillId="0" borderId="2" xfId="0" applyFont="1" applyBorder="1" applyAlignment="1" applyProtection="1">
      <alignment horizontal="left" vertical="center" wrapText="1"/>
      <protection locked="0"/>
    </xf>
    <xf numFmtId="165" fontId="0" fillId="0" borderId="2" xfId="0" applyNumberFormat="1" applyFill="1" applyBorder="1" applyAlignment="1" applyProtection="1">
      <alignment/>
      <protection locked="0"/>
    </xf>
    <xf numFmtId="164" fontId="1" fillId="0" borderId="2" xfId="0" applyFont="1" applyBorder="1" applyAlignment="1" applyProtection="1">
      <alignment horizontal="center" vertical="center" wrapText="1"/>
      <protection locked="0"/>
    </xf>
    <xf numFmtId="164" fontId="1" fillId="0" borderId="2" xfId="0" applyFont="1" applyBorder="1" applyAlignment="1" applyProtection="1">
      <alignment vertical="center" wrapText="1"/>
      <protection locked="0"/>
    </xf>
    <xf numFmtId="164" fontId="1" fillId="0" borderId="2" xfId="0" applyFont="1" applyBorder="1" applyAlignment="1" applyProtection="1">
      <alignment horizontal="left" vertical="center"/>
      <protection locked="0"/>
    </xf>
    <xf numFmtId="164" fontId="1" fillId="0" borderId="3" xfId="0" applyFont="1" applyBorder="1" applyAlignment="1" applyProtection="1">
      <alignment horizontal="center" vertical="center"/>
      <protection locked="0"/>
    </xf>
    <xf numFmtId="164" fontId="1" fillId="0" borderId="2" xfId="0" applyFont="1" applyBorder="1" applyAlignment="1" applyProtection="1">
      <alignment horizontal="center" vertical="center"/>
      <protection locked="0"/>
    </xf>
    <xf numFmtId="164" fontId="1" fillId="0" borderId="2" xfId="0" applyFont="1" applyBorder="1" applyAlignment="1" applyProtection="1">
      <alignment vertical="center"/>
      <protection locked="0"/>
    </xf>
    <xf numFmtId="167" fontId="1" fillId="0" borderId="2" xfId="0" applyNumberFormat="1" applyFont="1" applyBorder="1" applyAlignment="1" applyProtection="1">
      <alignment horizontal="center" vertical="center"/>
      <protection locked="0"/>
    </xf>
    <xf numFmtId="167" fontId="1" fillId="0" borderId="2" xfId="0" applyNumberFormat="1" applyFont="1" applyBorder="1" applyAlignment="1" applyProtection="1">
      <alignment vertical="center" wrapText="1"/>
      <protection locked="0"/>
    </xf>
    <xf numFmtId="167" fontId="1" fillId="0" borderId="2" xfId="0" applyNumberFormat="1" applyFont="1" applyBorder="1" applyAlignment="1" applyProtection="1">
      <alignment horizontal="center" vertical="center" wrapText="1"/>
      <protection locked="0"/>
    </xf>
    <xf numFmtId="164" fontId="5" fillId="0" borderId="4" xfId="0" applyFont="1" applyBorder="1" applyAlignment="1" applyProtection="1">
      <alignment horizontal="center" vertical="center"/>
      <protection locked="0"/>
    </xf>
    <xf numFmtId="165" fontId="5" fillId="0" borderId="2" xfId="0" applyNumberFormat="1" applyFont="1" applyFill="1" applyBorder="1" applyAlignment="1" applyProtection="1">
      <alignment/>
      <protection locked="0"/>
    </xf>
    <xf numFmtId="164" fontId="5" fillId="0" borderId="2" xfId="0" applyFont="1" applyBorder="1" applyAlignment="1" applyProtection="1">
      <alignment vertical="center" wrapText="1"/>
      <protection locked="0"/>
    </xf>
    <xf numFmtId="164" fontId="5" fillId="0" borderId="3" xfId="0" applyFont="1" applyBorder="1" applyAlignment="1" applyProtection="1">
      <alignment horizontal="center" vertical="center"/>
      <protection locked="0"/>
    </xf>
    <xf numFmtId="164" fontId="5" fillId="0" borderId="4" xfId="0" applyFont="1" applyBorder="1" applyAlignment="1" applyProtection="1">
      <alignment horizontal="center"/>
      <protection locked="0"/>
    </xf>
    <xf numFmtId="164" fontId="5" fillId="0" borderId="2" xfId="0" applyFont="1" applyBorder="1" applyAlignment="1" applyProtection="1">
      <alignment wrapText="1"/>
      <protection locked="0"/>
    </xf>
    <xf numFmtId="164" fontId="5" fillId="0" borderId="2" xfId="0" applyFont="1" applyBorder="1" applyAlignment="1" applyProtection="1">
      <alignment horizontal="center" wrapText="1"/>
      <protection locked="0"/>
    </xf>
    <xf numFmtId="164" fontId="5" fillId="0" borderId="2" xfId="0" applyFont="1" applyBorder="1" applyAlignment="1" applyProtection="1">
      <alignment horizontal="center"/>
      <protection locked="0"/>
    </xf>
    <xf numFmtId="164" fontId="5" fillId="0" borderId="3" xfId="0" applyFont="1" applyBorder="1" applyAlignment="1" applyProtection="1">
      <alignment horizontal="center"/>
      <protection locked="0"/>
    </xf>
    <xf numFmtId="164" fontId="5" fillId="0" borderId="2" xfId="0" applyFont="1" applyBorder="1" applyAlignment="1" applyProtection="1">
      <alignment/>
      <protection locked="0"/>
    </xf>
    <xf numFmtId="164" fontId="5" fillId="0" borderId="3" xfId="0" applyFont="1" applyBorder="1" applyAlignment="1" applyProtection="1">
      <alignment/>
      <protection locked="0"/>
    </xf>
    <xf numFmtId="164" fontId="5" fillId="0" borderId="5" xfId="0" applyFont="1" applyBorder="1" applyAlignment="1" applyProtection="1">
      <alignment horizontal="center"/>
      <protection locked="0"/>
    </xf>
    <xf numFmtId="164" fontId="5" fillId="0" borderId="6" xfId="0" applyFont="1" applyBorder="1" applyAlignment="1" applyProtection="1">
      <alignment/>
      <protection locked="0"/>
    </xf>
    <xf numFmtId="164" fontId="5" fillId="0" borderId="6" xfId="0" applyFont="1" applyBorder="1" applyAlignment="1" applyProtection="1">
      <alignment wrapText="1"/>
      <protection locked="0"/>
    </xf>
    <xf numFmtId="164" fontId="5" fillId="0" borderId="7" xfId="0" applyFont="1" applyBorder="1" applyAlignment="1" applyProtection="1">
      <alignment/>
      <protection locked="0"/>
    </xf>
    <xf numFmtId="165" fontId="8" fillId="0" borderId="2" xfId="0" applyNumberFormat="1" applyFont="1" applyFill="1" applyBorder="1" applyAlignment="1" applyProtection="1">
      <alignment horizontal="center" wrapText="1"/>
      <protection locked="0"/>
    </xf>
    <xf numFmtId="165" fontId="0" fillId="0" borderId="2" xfId="0" applyNumberFormat="1" applyFill="1" applyBorder="1" applyAlignment="1" applyProtection="1">
      <alignment wrapText="1"/>
      <protection locked="0"/>
    </xf>
    <xf numFmtId="164" fontId="1" fillId="0" borderId="4" xfId="0" applyFont="1" applyFill="1" applyBorder="1" applyAlignment="1" applyProtection="1">
      <alignment horizontal="center" vertical="center"/>
      <protection locked="0"/>
    </xf>
    <xf numFmtId="164" fontId="1" fillId="0" borderId="2" xfId="0" applyFont="1" applyFill="1" applyBorder="1" applyAlignment="1" applyProtection="1">
      <alignment horizontal="left" vertical="center" wrapText="1"/>
      <protection locked="0"/>
    </xf>
    <xf numFmtId="164" fontId="1" fillId="0" borderId="2" xfId="0" applyFont="1" applyFill="1" applyBorder="1" applyAlignment="1" applyProtection="1">
      <alignment horizontal="center" vertical="center"/>
      <protection locked="0"/>
    </xf>
    <xf numFmtId="164" fontId="1" fillId="0" borderId="2" xfId="0" applyFont="1" applyFill="1" applyBorder="1" applyAlignment="1" applyProtection="1">
      <alignment vertical="center" wrapText="1"/>
      <protection locked="0"/>
    </xf>
    <xf numFmtId="164" fontId="1" fillId="0" borderId="2" xfId="0" applyFont="1" applyFill="1" applyBorder="1" applyAlignment="1" applyProtection="1">
      <alignment vertical="center"/>
      <protection locked="0"/>
    </xf>
    <xf numFmtId="164" fontId="1" fillId="0" borderId="3" xfId="0" applyFont="1" applyFill="1" applyBorder="1" applyAlignment="1" applyProtection="1">
      <alignment horizontal="center" vertical="center"/>
      <protection locked="0"/>
    </xf>
    <xf numFmtId="167" fontId="1" fillId="0" borderId="2" xfId="0" applyNumberFormat="1" applyFont="1" applyBorder="1" applyAlignment="1" applyProtection="1">
      <alignment vertical="center"/>
      <protection locked="0"/>
    </xf>
    <xf numFmtId="164" fontId="1" fillId="0" borderId="4" xfId="0" applyFont="1" applyBorder="1" applyAlignment="1" applyProtection="1">
      <alignment horizontal="center"/>
      <protection locked="0"/>
    </xf>
    <xf numFmtId="164" fontId="1" fillId="0" borderId="2" xfId="0" applyFont="1" applyBorder="1" applyAlignment="1" applyProtection="1">
      <alignment wrapText="1"/>
      <protection locked="0"/>
    </xf>
    <xf numFmtId="164" fontId="1" fillId="0" borderId="2" xfId="0" applyFont="1" applyBorder="1" applyAlignment="1" applyProtection="1">
      <alignment horizontal="center" wrapText="1"/>
      <protection locked="0"/>
    </xf>
    <xf numFmtId="164" fontId="1" fillId="0" borderId="2" xfId="0" applyFont="1" applyBorder="1" applyAlignment="1" applyProtection="1">
      <alignment horizontal="center"/>
      <protection locked="0"/>
    </xf>
    <xf numFmtId="164" fontId="1" fillId="0" borderId="3" xfId="0" applyFont="1" applyBorder="1" applyAlignment="1" applyProtection="1">
      <alignment horizontal="center"/>
      <protection locked="0"/>
    </xf>
    <xf numFmtId="164" fontId="9" fillId="0" borderId="2" xfId="0" applyFont="1" applyBorder="1" applyAlignment="1" applyProtection="1">
      <alignment horizontal="center" wrapText="1"/>
      <protection locked="0"/>
    </xf>
    <xf numFmtId="164" fontId="1" fillId="0" borderId="4" xfId="0" applyFont="1" applyFill="1" applyBorder="1" applyAlignment="1" applyProtection="1">
      <alignment horizontal="center"/>
      <protection locked="0"/>
    </xf>
    <xf numFmtId="164" fontId="1" fillId="0" borderId="2" xfId="0" applyFont="1" applyFill="1" applyBorder="1" applyAlignment="1" applyProtection="1">
      <alignment wrapText="1"/>
      <protection locked="0"/>
    </xf>
    <xf numFmtId="164" fontId="1" fillId="0" borderId="2" xfId="0" applyFont="1" applyFill="1" applyBorder="1" applyAlignment="1" applyProtection="1">
      <alignment horizontal="center" wrapText="1"/>
      <protection locked="0"/>
    </xf>
    <xf numFmtId="164" fontId="1" fillId="0" borderId="2" xfId="0" applyFont="1" applyFill="1" applyBorder="1" applyAlignment="1" applyProtection="1">
      <alignment horizontal="center"/>
      <protection locked="0"/>
    </xf>
    <xf numFmtId="164" fontId="1" fillId="0" borderId="3" xfId="0" applyFont="1" applyFill="1" applyBorder="1" applyAlignment="1" applyProtection="1">
      <alignment horizontal="center"/>
      <protection locked="0"/>
    </xf>
    <xf numFmtId="164" fontId="1" fillId="0" borderId="2" xfId="0" applyFont="1" applyBorder="1" applyAlignment="1" applyProtection="1">
      <alignment/>
      <protection locked="0"/>
    </xf>
    <xf numFmtId="164" fontId="1" fillId="0" borderId="3" xfId="0" applyFont="1" applyBorder="1" applyAlignment="1" applyProtection="1">
      <alignment/>
      <protection locked="0"/>
    </xf>
    <xf numFmtId="164" fontId="1" fillId="0" borderId="2" xfId="0" applyFont="1" applyBorder="1" applyAlignment="1">
      <alignment horizontal="center"/>
    </xf>
    <xf numFmtId="164" fontId="1" fillId="0" borderId="2" xfId="0" applyFont="1" applyBorder="1" applyAlignment="1">
      <alignment wrapText="1"/>
    </xf>
    <xf numFmtId="164" fontId="1" fillId="0" borderId="2" xfId="0" applyFont="1" applyBorder="1" applyAlignment="1">
      <alignment/>
    </xf>
    <xf numFmtId="164" fontId="1" fillId="0" borderId="3" xfId="0" applyFont="1" applyBorder="1" applyAlignment="1" applyProtection="1">
      <alignment horizontal="center" vertical="center" wrapText="1"/>
      <protection locked="0"/>
    </xf>
    <xf numFmtId="165" fontId="10" fillId="0" borderId="2" xfId="0" applyNumberFormat="1" applyFont="1" applyFill="1" applyBorder="1" applyAlignment="1" applyProtection="1">
      <alignment horizontal="center"/>
      <protection locked="0"/>
    </xf>
    <xf numFmtId="164" fontId="1" fillId="0" borderId="3" xfId="0" applyFont="1" applyBorder="1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352425</xdr:colOff>
      <xdr:row>1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67627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352425</xdr:colOff>
      <xdr:row>0</xdr:row>
      <xdr:rowOff>485775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67627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352425</xdr:colOff>
      <xdr:row>0</xdr:row>
      <xdr:rowOff>485775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67627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352425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67627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352425</xdr:colOff>
      <xdr:row>0</xdr:row>
      <xdr:rowOff>485775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67627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="75" zoomScaleNormal="75" workbookViewId="0" topLeftCell="A1">
      <pane ySplit="6" topLeftCell="A64" activePane="bottomLeft" state="frozen"/>
      <selection pane="topLeft" activeCell="A1" sqref="A1"/>
      <selection pane="bottomLeft" activeCell="C85" sqref="C85"/>
    </sheetView>
  </sheetViews>
  <sheetFormatPr defaultColWidth="9.140625" defaultRowHeight="12.75"/>
  <cols>
    <col min="1" max="1" width="6.00390625" style="1" customWidth="1"/>
    <col min="2" max="2" width="46.7109375" style="2" customWidth="1"/>
    <col min="3" max="3" width="28.140625" style="2" customWidth="1"/>
    <col min="4" max="4" width="40.421875" style="2" customWidth="1"/>
    <col min="5" max="5" width="8.8515625" style="2" customWidth="1"/>
    <col min="6" max="6" width="12.421875" style="2" customWidth="1"/>
    <col min="7" max="7" width="11.28125" style="3" customWidth="1"/>
    <col min="8" max="8" width="10.57421875" style="3" customWidth="1"/>
    <col min="9" max="9" width="9.8515625" style="3" customWidth="1"/>
    <col min="10" max="10" width="12.28125" style="3" customWidth="1"/>
    <col min="11" max="16384" width="9.140625" style="4" customWidth="1"/>
  </cols>
  <sheetData>
    <row r="1" spans="1:10" ht="22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23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25.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0" ht="25.5" customHeight="1">
      <c r="A4" s="8" t="s">
        <v>3</v>
      </c>
      <c r="B4" s="9" t="s">
        <v>4</v>
      </c>
      <c r="C4" s="9"/>
      <c r="D4" s="9"/>
      <c r="E4" s="9"/>
      <c r="F4" s="9"/>
      <c r="G4" s="9"/>
      <c r="H4" s="9"/>
      <c r="I4" s="9"/>
      <c r="J4" s="9"/>
    </row>
    <row r="5" spans="1:10" ht="24" customHeight="1">
      <c r="A5" s="10" t="s">
        <v>5</v>
      </c>
      <c r="B5" s="11" t="s">
        <v>6</v>
      </c>
      <c r="C5" s="11" t="s">
        <v>7</v>
      </c>
      <c r="D5" s="11" t="s">
        <v>8</v>
      </c>
      <c r="E5" s="11" t="s">
        <v>9</v>
      </c>
      <c r="F5" s="11"/>
      <c r="G5" s="11"/>
      <c r="H5" s="11"/>
      <c r="I5" s="11"/>
      <c r="J5" s="11"/>
    </row>
    <row r="6" spans="1:10" ht="28.5" customHeight="1">
      <c r="A6" s="10"/>
      <c r="B6" s="11"/>
      <c r="C6" s="11"/>
      <c r="D6" s="11"/>
      <c r="E6" s="11" t="s">
        <v>10</v>
      </c>
      <c r="F6" s="11" t="s">
        <v>11</v>
      </c>
      <c r="G6" s="12" t="s">
        <v>12</v>
      </c>
      <c r="H6" s="11" t="s">
        <v>13</v>
      </c>
      <c r="I6" s="12" t="s">
        <v>14</v>
      </c>
      <c r="J6" s="11" t="s">
        <v>15</v>
      </c>
    </row>
    <row r="7" spans="1:10" ht="13.5" customHeight="1">
      <c r="A7" s="13">
        <f>IF(B7="","",1)</f>
        <v>1</v>
      </c>
      <c r="B7" s="14" t="s">
        <v>16</v>
      </c>
      <c r="C7" s="15" t="s">
        <v>17</v>
      </c>
      <c r="D7" s="14" t="s">
        <v>18</v>
      </c>
      <c r="E7" s="16"/>
      <c r="F7" s="17"/>
      <c r="G7" s="18">
        <v>60</v>
      </c>
      <c r="H7" s="19"/>
      <c r="I7" s="20"/>
      <c r="J7" s="13"/>
    </row>
    <row r="8" spans="1:10" ht="14.25">
      <c r="A8" s="13">
        <f>IF(B8="","",A7+1)</f>
        <v>2</v>
      </c>
      <c r="B8" s="21" t="s">
        <v>19</v>
      </c>
      <c r="C8" s="22" t="s">
        <v>17</v>
      </c>
      <c r="D8" s="14" t="s">
        <v>18</v>
      </c>
      <c r="E8" s="13"/>
      <c r="F8" s="17">
        <v>132.9</v>
      </c>
      <c r="G8" s="23"/>
      <c r="H8" s="23"/>
      <c r="I8" s="24"/>
      <c r="J8" s="13"/>
    </row>
    <row r="9" spans="1:10" ht="13.5">
      <c r="A9" s="13">
        <f aca="true" t="shared" si="0" ref="A9:A72">IF(B9="","",A8+1)</f>
        <v>3</v>
      </c>
      <c r="B9" s="21" t="s">
        <v>20</v>
      </c>
      <c r="C9" s="25" t="s">
        <v>17</v>
      </c>
      <c r="D9" s="14" t="s">
        <v>21</v>
      </c>
      <c r="E9" s="13">
        <v>1</v>
      </c>
      <c r="F9" s="17"/>
      <c r="G9" s="23"/>
      <c r="H9" s="23"/>
      <c r="I9" s="24"/>
      <c r="J9" s="13"/>
    </row>
    <row r="10" spans="1:10" ht="13.5">
      <c r="A10" s="13">
        <f t="shared" si="0"/>
        <v>4</v>
      </c>
      <c r="B10" s="21" t="s">
        <v>22</v>
      </c>
      <c r="C10" s="25" t="s">
        <v>17</v>
      </c>
      <c r="D10" s="14" t="s">
        <v>23</v>
      </c>
      <c r="E10" s="13">
        <v>1</v>
      </c>
      <c r="F10" s="17"/>
      <c r="G10" s="23"/>
      <c r="H10" s="23"/>
      <c r="I10" s="24"/>
      <c r="J10" s="13"/>
    </row>
    <row r="11" spans="1:10" ht="13.5">
      <c r="A11" s="13">
        <f t="shared" si="0"/>
        <v>5</v>
      </c>
      <c r="B11" s="21" t="s">
        <v>24</v>
      </c>
      <c r="C11" s="25" t="s">
        <v>17</v>
      </c>
      <c r="D11" s="21" t="s">
        <v>25</v>
      </c>
      <c r="E11" s="13"/>
      <c r="F11" s="17"/>
      <c r="G11" s="23"/>
      <c r="H11" s="23">
        <v>300</v>
      </c>
      <c r="I11" s="24">
        <v>60</v>
      </c>
      <c r="J11" s="13"/>
    </row>
    <row r="12" spans="1:10" ht="13.5">
      <c r="A12" s="13">
        <f t="shared" si="0"/>
        <v>6</v>
      </c>
      <c r="B12" s="21" t="s">
        <v>26</v>
      </c>
      <c r="C12" s="25" t="s">
        <v>27</v>
      </c>
      <c r="D12" s="21" t="s">
        <v>28</v>
      </c>
      <c r="E12" s="13">
        <v>1</v>
      </c>
      <c r="F12" s="17"/>
      <c r="G12" s="23"/>
      <c r="H12" s="23"/>
      <c r="I12" s="24"/>
      <c r="J12" s="13"/>
    </row>
    <row r="13" spans="1:10" ht="13.5">
      <c r="A13" s="13">
        <f t="shared" si="0"/>
        <v>7</v>
      </c>
      <c r="B13" s="21" t="s">
        <v>29</v>
      </c>
      <c r="C13" s="25" t="s">
        <v>17</v>
      </c>
      <c r="D13" s="21" t="s">
        <v>28</v>
      </c>
      <c r="E13" s="13">
        <v>1</v>
      </c>
      <c r="F13" s="17"/>
      <c r="G13" s="23"/>
      <c r="H13" s="23"/>
      <c r="I13" s="24"/>
      <c r="J13" s="13"/>
    </row>
    <row r="14" spans="1:10" ht="13.5">
      <c r="A14" s="13">
        <f t="shared" si="0"/>
        <v>8</v>
      </c>
      <c r="B14" s="21" t="s">
        <v>30</v>
      </c>
      <c r="C14" s="25" t="s">
        <v>17</v>
      </c>
      <c r="D14" s="21" t="s">
        <v>28</v>
      </c>
      <c r="E14" s="13">
        <v>1</v>
      </c>
      <c r="F14" s="17"/>
      <c r="G14" s="23"/>
      <c r="H14" s="23"/>
      <c r="I14" s="24"/>
      <c r="J14" s="13"/>
    </row>
    <row r="15" spans="1:10" ht="13.5">
      <c r="A15" s="13">
        <f t="shared" si="0"/>
        <v>9</v>
      </c>
      <c r="B15" s="21" t="s">
        <v>31</v>
      </c>
      <c r="C15" s="25" t="s">
        <v>17</v>
      </c>
      <c r="D15" s="21" t="s">
        <v>28</v>
      </c>
      <c r="E15" s="13"/>
      <c r="F15" s="17"/>
      <c r="G15" s="23"/>
      <c r="H15" s="23"/>
      <c r="I15" s="24"/>
      <c r="J15" s="13"/>
    </row>
    <row r="16" spans="1:10" ht="14.25">
      <c r="A16" s="13">
        <f t="shared" si="0"/>
        <v>10</v>
      </c>
      <c r="B16" s="21" t="s">
        <v>32</v>
      </c>
      <c r="C16" s="25" t="s">
        <v>17</v>
      </c>
      <c r="D16" s="21" t="s">
        <v>28</v>
      </c>
      <c r="E16" s="13"/>
      <c r="F16" s="26">
        <v>3966</v>
      </c>
      <c r="G16" s="23"/>
      <c r="H16" s="27"/>
      <c r="I16" s="28"/>
      <c r="J16" s="13"/>
    </row>
    <row r="17" spans="1:10" ht="14.25">
      <c r="A17" s="13">
        <f t="shared" si="0"/>
        <v>11</v>
      </c>
      <c r="B17" s="21" t="s">
        <v>32</v>
      </c>
      <c r="C17" s="25" t="s">
        <v>33</v>
      </c>
      <c r="D17" s="21" t="s">
        <v>28</v>
      </c>
      <c r="E17" s="13"/>
      <c r="F17" s="17">
        <v>3644</v>
      </c>
      <c r="G17" s="23"/>
      <c r="H17" s="27"/>
      <c r="I17" s="28"/>
      <c r="J17" s="13"/>
    </row>
    <row r="18" spans="1:10" ht="13.5">
      <c r="A18" s="13">
        <f t="shared" si="0"/>
        <v>12</v>
      </c>
      <c r="B18" s="21" t="s">
        <v>24</v>
      </c>
      <c r="C18" s="25" t="s">
        <v>17</v>
      </c>
      <c r="D18" s="21" t="s">
        <v>34</v>
      </c>
      <c r="E18" s="13"/>
      <c r="F18" s="17"/>
      <c r="G18" s="23"/>
      <c r="H18" s="27">
        <v>250</v>
      </c>
      <c r="I18" s="28">
        <v>2600</v>
      </c>
      <c r="J18" s="13"/>
    </row>
    <row r="19" spans="1:10" ht="13.5">
      <c r="A19" s="13">
        <f t="shared" si="0"/>
        <v>13</v>
      </c>
      <c r="B19" s="21" t="s">
        <v>35</v>
      </c>
      <c r="C19" s="25" t="s">
        <v>36</v>
      </c>
      <c r="D19" s="21" t="s">
        <v>37</v>
      </c>
      <c r="E19" s="13"/>
      <c r="F19" s="17"/>
      <c r="G19" s="23"/>
      <c r="H19" s="27"/>
      <c r="I19" s="28">
        <v>9280</v>
      </c>
      <c r="J19" s="13"/>
    </row>
    <row r="20" spans="1:10" ht="13.5">
      <c r="A20" s="13">
        <f t="shared" si="0"/>
        <v>14</v>
      </c>
      <c r="B20" s="21" t="s">
        <v>35</v>
      </c>
      <c r="C20" s="25" t="s">
        <v>38</v>
      </c>
      <c r="D20" s="21"/>
      <c r="E20" s="13"/>
      <c r="F20" s="17"/>
      <c r="G20" s="23"/>
      <c r="H20" s="27"/>
      <c r="I20" s="28">
        <v>4170</v>
      </c>
      <c r="J20" s="13"/>
    </row>
    <row r="21" spans="1:10" ht="13.5">
      <c r="A21" s="13">
        <f t="shared" si="0"/>
        <v>15</v>
      </c>
      <c r="B21" s="21" t="s">
        <v>39</v>
      </c>
      <c r="C21" s="25" t="s">
        <v>17</v>
      </c>
      <c r="D21" s="21" t="s">
        <v>40</v>
      </c>
      <c r="E21" s="13">
        <v>1</v>
      </c>
      <c r="F21" s="17"/>
      <c r="G21" s="23"/>
      <c r="H21" s="27"/>
      <c r="I21" s="28"/>
      <c r="J21" s="13"/>
    </row>
    <row r="22" spans="1:10" ht="14.25">
      <c r="A22" s="13">
        <f t="shared" si="0"/>
        <v>16</v>
      </c>
      <c r="B22" s="21" t="s">
        <v>41</v>
      </c>
      <c r="C22" s="25" t="s">
        <v>42</v>
      </c>
      <c r="D22" s="21" t="s">
        <v>43</v>
      </c>
      <c r="E22" s="13"/>
      <c r="F22" s="17">
        <v>1945.99</v>
      </c>
      <c r="G22" s="23"/>
      <c r="H22" s="27"/>
      <c r="I22" s="28"/>
      <c r="J22" s="13"/>
    </row>
    <row r="23" spans="1:10" ht="13.5">
      <c r="A23" s="13">
        <f t="shared" si="0"/>
        <v>17</v>
      </c>
      <c r="B23" s="21" t="s">
        <v>24</v>
      </c>
      <c r="C23" s="25" t="s">
        <v>17</v>
      </c>
      <c r="D23" s="21" t="s">
        <v>44</v>
      </c>
      <c r="E23" s="13"/>
      <c r="F23" s="17"/>
      <c r="G23" s="23"/>
      <c r="H23" s="27">
        <v>400</v>
      </c>
      <c r="I23" s="28">
        <v>153</v>
      </c>
      <c r="J23" s="13"/>
    </row>
    <row r="24" spans="1:10" ht="13.5">
      <c r="A24" s="13">
        <f t="shared" si="0"/>
        <v>18</v>
      </c>
      <c r="B24" s="21" t="s">
        <v>45</v>
      </c>
      <c r="C24" s="25" t="s">
        <v>17</v>
      </c>
      <c r="D24" s="21" t="s">
        <v>46</v>
      </c>
      <c r="E24" s="13"/>
      <c r="F24" s="17"/>
      <c r="G24" s="23"/>
      <c r="H24" s="27">
        <v>250</v>
      </c>
      <c r="I24" s="28">
        <v>300</v>
      </c>
      <c r="J24" s="13"/>
    </row>
    <row r="25" spans="1:10" ht="13.5">
      <c r="A25" s="13">
        <f t="shared" si="0"/>
        <v>19</v>
      </c>
      <c r="B25" s="21" t="s">
        <v>24</v>
      </c>
      <c r="C25" s="25" t="s">
        <v>17</v>
      </c>
      <c r="D25" s="21" t="s">
        <v>47</v>
      </c>
      <c r="E25" s="13"/>
      <c r="F25" s="17"/>
      <c r="G25" s="23"/>
      <c r="H25" s="27">
        <v>200</v>
      </c>
      <c r="I25" s="28">
        <v>600</v>
      </c>
      <c r="J25" s="13"/>
    </row>
    <row r="26" spans="1:10" ht="13.5">
      <c r="A26" s="13">
        <f t="shared" si="0"/>
        <v>20</v>
      </c>
      <c r="B26" s="21" t="s">
        <v>48</v>
      </c>
      <c r="C26" s="25" t="s">
        <v>17</v>
      </c>
      <c r="D26" s="21" t="s">
        <v>49</v>
      </c>
      <c r="E26" s="13"/>
      <c r="F26" s="17"/>
      <c r="G26" s="23">
        <v>150</v>
      </c>
      <c r="H26" s="27"/>
      <c r="I26" s="28"/>
      <c r="J26" s="13"/>
    </row>
    <row r="27" spans="1:10" ht="14.25">
      <c r="A27" s="13">
        <f t="shared" si="0"/>
        <v>21</v>
      </c>
      <c r="B27" s="21" t="s">
        <v>50</v>
      </c>
      <c r="C27" s="25" t="s">
        <v>17</v>
      </c>
      <c r="D27" s="21" t="s">
        <v>51</v>
      </c>
      <c r="E27" s="13"/>
      <c r="F27" s="29">
        <v>225</v>
      </c>
      <c r="G27" s="23"/>
      <c r="H27" s="27"/>
      <c r="I27" s="28"/>
      <c r="J27" s="13"/>
    </row>
    <row r="28" spans="1:10" ht="14.25">
      <c r="A28" s="13">
        <f t="shared" si="0"/>
        <v>22</v>
      </c>
      <c r="B28" s="21" t="s">
        <v>52</v>
      </c>
      <c r="C28" s="25" t="s">
        <v>17</v>
      </c>
      <c r="D28" s="21" t="s">
        <v>53</v>
      </c>
      <c r="E28" s="13"/>
      <c r="F28" s="17">
        <v>938.87</v>
      </c>
      <c r="G28" s="23"/>
      <c r="H28" s="27"/>
      <c r="I28" s="28"/>
      <c r="J28" s="13"/>
    </row>
    <row r="29" spans="1:10" ht="13.5">
      <c r="A29" s="13">
        <f t="shared" si="0"/>
        <v>23</v>
      </c>
      <c r="B29" s="21" t="s">
        <v>54</v>
      </c>
      <c r="C29" s="25" t="s">
        <v>17</v>
      </c>
      <c r="D29" s="21" t="s">
        <v>55</v>
      </c>
      <c r="E29" s="13">
        <v>1</v>
      </c>
      <c r="F29" s="17"/>
      <c r="G29" s="23"/>
      <c r="H29" s="27"/>
      <c r="I29" s="28"/>
      <c r="J29" s="13"/>
    </row>
    <row r="30" spans="1:10" ht="14.25">
      <c r="A30" s="13">
        <f t="shared" si="0"/>
        <v>24</v>
      </c>
      <c r="B30" s="21" t="s">
        <v>56</v>
      </c>
      <c r="C30" s="25" t="s">
        <v>17</v>
      </c>
      <c r="D30" s="21" t="s">
        <v>55</v>
      </c>
      <c r="E30" s="16">
        <v>1</v>
      </c>
      <c r="F30" s="17"/>
      <c r="G30" s="23"/>
      <c r="H30" s="27"/>
      <c r="I30" s="28"/>
      <c r="J30" s="13">
        <v>270</v>
      </c>
    </row>
    <row r="31" spans="1:10" ht="14.25">
      <c r="A31" s="13">
        <f t="shared" si="0"/>
        <v>25</v>
      </c>
      <c r="B31" s="21" t="s">
        <v>57</v>
      </c>
      <c r="C31" s="25" t="s">
        <v>17</v>
      </c>
      <c r="D31" s="21" t="s">
        <v>58</v>
      </c>
      <c r="E31" s="16">
        <v>1</v>
      </c>
      <c r="F31" s="17"/>
      <c r="G31" s="23">
        <v>1500</v>
      </c>
      <c r="H31" s="27"/>
      <c r="I31" s="28"/>
      <c r="J31" s="13"/>
    </row>
    <row r="32" spans="1:10" ht="14.25">
      <c r="A32" s="13">
        <f t="shared" si="0"/>
        <v>26</v>
      </c>
      <c r="B32" s="21" t="s">
        <v>59</v>
      </c>
      <c r="C32" s="25" t="s">
        <v>17</v>
      </c>
      <c r="D32" s="21" t="s">
        <v>60</v>
      </c>
      <c r="E32" s="16">
        <v>1</v>
      </c>
      <c r="F32" s="17"/>
      <c r="G32" s="23">
        <v>240</v>
      </c>
      <c r="H32" s="23"/>
      <c r="I32" s="24"/>
      <c r="J32" s="13"/>
    </row>
    <row r="33" spans="1:10" ht="14.25">
      <c r="A33" s="13">
        <f t="shared" si="0"/>
        <v>27</v>
      </c>
      <c r="B33" s="21" t="s">
        <v>61</v>
      </c>
      <c r="C33" s="25" t="s">
        <v>17</v>
      </c>
      <c r="D33" s="21" t="s">
        <v>58</v>
      </c>
      <c r="E33" s="16">
        <v>1</v>
      </c>
      <c r="F33" s="17"/>
      <c r="G33" s="23">
        <v>25</v>
      </c>
      <c r="H33" s="23"/>
      <c r="I33" s="24"/>
      <c r="J33" s="13"/>
    </row>
    <row r="34" spans="1:10" ht="14.25">
      <c r="A34" s="13">
        <f t="shared" si="0"/>
        <v>28</v>
      </c>
      <c r="B34" s="21" t="s">
        <v>62</v>
      </c>
      <c r="C34" s="25" t="s">
        <v>17</v>
      </c>
      <c r="D34" s="21" t="s">
        <v>60</v>
      </c>
      <c r="E34" s="16">
        <v>1</v>
      </c>
      <c r="F34" s="17"/>
      <c r="G34" s="23"/>
      <c r="H34" s="23"/>
      <c r="I34" s="24"/>
      <c r="J34" s="13"/>
    </row>
    <row r="35" spans="1:10" ht="14.25">
      <c r="A35" s="13">
        <f t="shared" si="0"/>
        <v>29</v>
      </c>
      <c r="B35" s="21" t="s">
        <v>63</v>
      </c>
      <c r="C35" s="25" t="s">
        <v>17</v>
      </c>
      <c r="D35" s="21" t="s">
        <v>64</v>
      </c>
      <c r="E35" s="16"/>
      <c r="F35" s="29">
        <v>5350</v>
      </c>
      <c r="G35" s="23"/>
      <c r="H35" s="23"/>
      <c r="I35" s="24"/>
      <c r="J35" s="13"/>
    </row>
    <row r="36" spans="1:10" ht="14.25">
      <c r="A36" s="13">
        <f t="shared" si="0"/>
        <v>30</v>
      </c>
      <c r="B36" s="21" t="s">
        <v>65</v>
      </c>
      <c r="C36" s="25" t="s">
        <v>17</v>
      </c>
      <c r="D36" s="21" t="s">
        <v>66</v>
      </c>
      <c r="E36" s="16"/>
      <c r="F36" s="29">
        <v>9710</v>
      </c>
      <c r="G36" s="23"/>
      <c r="H36" s="23"/>
      <c r="I36" s="24"/>
      <c r="J36" s="13"/>
    </row>
    <row r="37" spans="1:10" ht="14.25">
      <c r="A37" s="13">
        <f t="shared" si="0"/>
        <v>31</v>
      </c>
      <c r="B37" s="21" t="s">
        <v>35</v>
      </c>
      <c r="C37" s="25" t="s">
        <v>17</v>
      </c>
      <c r="D37" s="21" t="s">
        <v>67</v>
      </c>
      <c r="E37" s="16"/>
      <c r="F37" s="29">
        <v>2900</v>
      </c>
      <c r="G37" s="23"/>
      <c r="H37" s="23"/>
      <c r="I37" s="24"/>
      <c r="J37" s="13"/>
    </row>
    <row r="38" spans="1:10" ht="14.25">
      <c r="A38" s="13">
        <f t="shared" si="0"/>
        <v>32</v>
      </c>
      <c r="B38" s="21" t="s">
        <v>35</v>
      </c>
      <c r="C38" s="25" t="s">
        <v>17</v>
      </c>
      <c r="D38" s="21" t="s">
        <v>68</v>
      </c>
      <c r="E38" s="16"/>
      <c r="F38" s="29">
        <v>10713</v>
      </c>
      <c r="G38" s="23"/>
      <c r="H38" s="23"/>
      <c r="I38" s="24"/>
      <c r="J38" s="13"/>
    </row>
    <row r="39" spans="1:10" ht="14.25">
      <c r="A39" s="13">
        <f t="shared" si="0"/>
        <v>33</v>
      </c>
      <c r="B39" s="21" t="s">
        <v>35</v>
      </c>
      <c r="C39" s="25" t="s">
        <v>17</v>
      </c>
      <c r="D39" s="21" t="s">
        <v>69</v>
      </c>
      <c r="E39" s="16"/>
      <c r="F39" s="29">
        <v>8983.5</v>
      </c>
      <c r="G39" s="23"/>
      <c r="H39" s="23"/>
      <c r="I39" s="24"/>
      <c r="J39" s="23"/>
    </row>
    <row r="40" spans="1:10" ht="14.25">
      <c r="A40" s="13">
        <f t="shared" si="0"/>
        <v>34</v>
      </c>
      <c r="B40" s="21" t="s">
        <v>35</v>
      </c>
      <c r="C40" s="25" t="s">
        <v>17</v>
      </c>
      <c r="D40" s="21" t="s">
        <v>70</v>
      </c>
      <c r="E40" s="16"/>
      <c r="F40" s="29">
        <v>1111</v>
      </c>
      <c r="G40" s="23"/>
      <c r="H40" s="23"/>
      <c r="I40" s="24"/>
      <c r="J40" s="23"/>
    </row>
    <row r="41" spans="1:10" ht="14.25">
      <c r="A41" s="13">
        <f t="shared" si="0"/>
        <v>35</v>
      </c>
      <c r="B41" s="21" t="s">
        <v>35</v>
      </c>
      <c r="C41" s="25" t="s">
        <v>17</v>
      </c>
      <c r="D41" s="21" t="s">
        <v>71</v>
      </c>
      <c r="E41" s="16"/>
      <c r="F41" s="29">
        <v>5513</v>
      </c>
      <c r="G41" s="23"/>
      <c r="H41" s="23"/>
      <c r="I41" s="24"/>
      <c r="J41" s="23"/>
    </row>
    <row r="42" spans="1:10" ht="14.25">
      <c r="A42" s="13">
        <f t="shared" si="0"/>
        <v>36</v>
      </c>
      <c r="B42" s="21" t="s">
        <v>35</v>
      </c>
      <c r="C42" s="25" t="s">
        <v>17</v>
      </c>
      <c r="D42" s="21" t="s">
        <v>72</v>
      </c>
      <c r="E42" s="16"/>
      <c r="F42" s="29">
        <v>1249</v>
      </c>
      <c r="G42" s="23"/>
      <c r="H42" s="23"/>
      <c r="I42" s="24"/>
      <c r="J42" s="23"/>
    </row>
    <row r="43" spans="1:10" ht="14.25">
      <c r="A43" s="13">
        <f t="shared" si="0"/>
        <v>37</v>
      </c>
      <c r="B43" s="21" t="s">
        <v>35</v>
      </c>
      <c r="C43" s="25" t="s">
        <v>17</v>
      </c>
      <c r="D43" s="21" t="s">
        <v>73</v>
      </c>
      <c r="E43" s="16"/>
      <c r="F43" s="29">
        <v>7050</v>
      </c>
      <c r="G43" s="23"/>
      <c r="H43" s="23"/>
      <c r="I43" s="24"/>
      <c r="J43" s="23"/>
    </row>
    <row r="44" spans="1:10" ht="14.25">
      <c r="A44" s="13">
        <f t="shared" si="0"/>
        <v>38</v>
      </c>
      <c r="B44" s="21" t="s">
        <v>74</v>
      </c>
      <c r="C44" s="25" t="s">
        <v>17</v>
      </c>
      <c r="D44" s="21" t="s">
        <v>66</v>
      </c>
      <c r="E44" s="16">
        <v>1</v>
      </c>
      <c r="F44" s="17"/>
      <c r="G44" s="23"/>
      <c r="H44" s="23"/>
      <c r="I44" s="24"/>
      <c r="J44" s="23"/>
    </row>
    <row r="45" spans="1:10" ht="14.25">
      <c r="A45" s="13">
        <f t="shared" si="0"/>
        <v>39</v>
      </c>
      <c r="B45" s="21" t="s">
        <v>31</v>
      </c>
      <c r="C45" s="25" t="s">
        <v>17</v>
      </c>
      <c r="D45" s="21" t="s">
        <v>66</v>
      </c>
      <c r="E45" s="16">
        <v>1</v>
      </c>
      <c r="F45" s="17"/>
      <c r="G45" s="23"/>
      <c r="H45" s="23"/>
      <c r="I45" s="24"/>
      <c r="J45" s="23"/>
    </row>
    <row r="46" spans="1:10" ht="14.25">
      <c r="A46" s="13">
        <f t="shared" si="0"/>
        <v>40</v>
      </c>
      <c r="B46" s="21" t="s">
        <v>75</v>
      </c>
      <c r="C46" s="25" t="s">
        <v>17</v>
      </c>
      <c r="D46" s="21" t="s">
        <v>66</v>
      </c>
      <c r="E46" s="16">
        <v>1</v>
      </c>
      <c r="F46" s="17"/>
      <c r="G46" s="23"/>
      <c r="H46" s="23"/>
      <c r="I46" s="24"/>
      <c r="J46" s="23"/>
    </row>
    <row r="47" spans="1:10" ht="13.5">
      <c r="A47" s="13">
        <f t="shared" si="0"/>
        <v>41</v>
      </c>
      <c r="B47" s="21" t="s">
        <v>24</v>
      </c>
      <c r="C47" s="25" t="s">
        <v>17</v>
      </c>
      <c r="D47" s="21" t="s">
        <v>76</v>
      </c>
      <c r="E47" s="16"/>
      <c r="F47" s="17"/>
      <c r="G47" s="23"/>
      <c r="H47" s="23">
        <v>250</v>
      </c>
      <c r="I47" s="24">
        <v>5996</v>
      </c>
      <c r="J47" s="23"/>
    </row>
    <row r="48" spans="1:10" ht="14.25">
      <c r="A48" s="13">
        <f t="shared" si="0"/>
        <v>42</v>
      </c>
      <c r="B48" s="21" t="s">
        <v>77</v>
      </c>
      <c r="C48" s="25" t="s">
        <v>17</v>
      </c>
      <c r="D48" s="21" t="s">
        <v>78</v>
      </c>
      <c r="E48" s="16">
        <v>1</v>
      </c>
      <c r="F48" s="17"/>
      <c r="G48" s="23"/>
      <c r="H48" s="23"/>
      <c r="I48" s="24"/>
      <c r="J48" s="23"/>
    </row>
    <row r="49" spans="1:10" ht="13.5">
      <c r="A49" s="13">
        <f t="shared" si="0"/>
        <v>43</v>
      </c>
      <c r="B49" s="21" t="s">
        <v>79</v>
      </c>
      <c r="C49" s="25" t="s">
        <v>17</v>
      </c>
      <c r="D49" s="21" t="s">
        <v>80</v>
      </c>
      <c r="E49" s="16"/>
      <c r="F49" s="17"/>
      <c r="G49" s="23">
        <v>1000</v>
      </c>
      <c r="H49" s="23"/>
      <c r="I49" s="24"/>
      <c r="J49" s="23"/>
    </row>
    <row r="50" spans="1:10" ht="14.25">
      <c r="A50" s="13">
        <f t="shared" si="0"/>
        <v>44</v>
      </c>
      <c r="B50" s="21" t="s">
        <v>81</v>
      </c>
      <c r="C50" s="25" t="s">
        <v>82</v>
      </c>
      <c r="D50" s="21" t="s">
        <v>49</v>
      </c>
      <c r="E50" s="16"/>
      <c r="F50" s="17">
        <v>89.25</v>
      </c>
      <c r="G50" s="23"/>
      <c r="H50" s="23"/>
      <c r="I50" s="24"/>
      <c r="J50" s="23"/>
    </row>
    <row r="51" spans="1:10" ht="14.25">
      <c r="A51" s="13">
        <f t="shared" si="0"/>
        <v>45</v>
      </c>
      <c r="B51" s="21" t="s">
        <v>83</v>
      </c>
      <c r="C51" s="25" t="s">
        <v>42</v>
      </c>
      <c r="D51" s="21" t="s">
        <v>28</v>
      </c>
      <c r="E51" s="16"/>
      <c r="F51" s="29">
        <v>1280</v>
      </c>
      <c r="G51" s="23"/>
      <c r="H51" s="23"/>
      <c r="I51" s="24"/>
      <c r="J51" s="23"/>
    </row>
    <row r="52" spans="1:10" ht="14.25">
      <c r="A52" s="13">
        <f t="shared" si="0"/>
        <v>46</v>
      </c>
      <c r="B52" s="21" t="s">
        <v>83</v>
      </c>
      <c r="C52" s="25" t="s">
        <v>42</v>
      </c>
      <c r="D52" s="21" t="s">
        <v>28</v>
      </c>
      <c r="E52" s="16"/>
      <c r="F52" s="17">
        <v>6234.01</v>
      </c>
      <c r="G52" s="23"/>
      <c r="H52" s="23"/>
      <c r="I52" s="24"/>
      <c r="J52" s="23"/>
    </row>
    <row r="53" spans="1:10" ht="14.25">
      <c r="A53" s="13">
        <f t="shared" si="0"/>
        <v>47</v>
      </c>
      <c r="B53" s="21" t="s">
        <v>83</v>
      </c>
      <c r="C53" s="25" t="s">
        <v>42</v>
      </c>
      <c r="D53" s="21" t="s">
        <v>28</v>
      </c>
      <c r="E53" s="16"/>
      <c r="F53" s="29">
        <v>1340</v>
      </c>
      <c r="G53" s="23"/>
      <c r="H53" s="23"/>
      <c r="I53" s="24"/>
      <c r="J53" s="23"/>
    </row>
    <row r="54" spans="1:10" ht="13.5">
      <c r="A54" s="13">
        <f t="shared" si="0"/>
        <v>48</v>
      </c>
      <c r="B54" s="21" t="s">
        <v>84</v>
      </c>
      <c r="C54" s="25" t="s">
        <v>17</v>
      </c>
      <c r="D54" s="21" t="s">
        <v>85</v>
      </c>
      <c r="E54" s="16"/>
      <c r="F54" s="17"/>
      <c r="G54" s="23"/>
      <c r="H54" s="23"/>
      <c r="I54" s="24"/>
      <c r="J54" s="23"/>
    </row>
    <row r="55" spans="1:10" ht="14.25">
      <c r="A55" s="13">
        <f t="shared" si="0"/>
        <v>49</v>
      </c>
      <c r="B55" s="21" t="s">
        <v>86</v>
      </c>
      <c r="C55" s="25" t="s">
        <v>17</v>
      </c>
      <c r="D55" s="21" t="s">
        <v>87</v>
      </c>
      <c r="E55" s="16"/>
      <c r="F55" s="29">
        <v>4500</v>
      </c>
      <c r="G55" s="23"/>
      <c r="H55" s="23"/>
      <c r="I55" s="24"/>
      <c r="J55" s="23"/>
    </row>
    <row r="56" spans="1:10" ht="14.25">
      <c r="A56" s="13">
        <f t="shared" si="0"/>
        <v>50</v>
      </c>
      <c r="B56" s="21" t="s">
        <v>88</v>
      </c>
      <c r="C56" s="25" t="s">
        <v>17</v>
      </c>
      <c r="D56" s="21" t="s">
        <v>87</v>
      </c>
      <c r="E56" s="16">
        <v>1</v>
      </c>
      <c r="F56" s="17"/>
      <c r="G56" s="23"/>
      <c r="H56" s="23"/>
      <c r="I56" s="24"/>
      <c r="J56" s="23"/>
    </row>
    <row r="57" spans="1:10" ht="14.25">
      <c r="A57" s="13">
        <f t="shared" si="0"/>
        <v>51</v>
      </c>
      <c r="B57" s="21" t="s">
        <v>89</v>
      </c>
      <c r="C57" s="25" t="s">
        <v>17</v>
      </c>
      <c r="D57" s="21" t="s">
        <v>90</v>
      </c>
      <c r="E57" s="16"/>
      <c r="F57" s="17">
        <v>20728.36</v>
      </c>
      <c r="G57" s="23"/>
      <c r="H57" s="23"/>
      <c r="I57" s="24"/>
      <c r="J57" s="23"/>
    </row>
    <row r="58" spans="1:10" ht="14.25">
      <c r="A58" s="13">
        <f t="shared" si="0"/>
        <v>52</v>
      </c>
      <c r="B58" s="21" t="s">
        <v>91</v>
      </c>
      <c r="C58" s="25" t="s">
        <v>17</v>
      </c>
      <c r="D58" s="21" t="s">
        <v>92</v>
      </c>
      <c r="E58" s="16"/>
      <c r="F58" s="17">
        <v>297.6</v>
      </c>
      <c r="G58" s="23"/>
      <c r="H58" s="23"/>
      <c r="I58" s="24"/>
      <c r="J58" s="23"/>
    </row>
    <row r="59" spans="1:10" ht="14.25">
      <c r="A59" s="13">
        <f t="shared" si="0"/>
        <v>53</v>
      </c>
      <c r="B59" s="21" t="s">
        <v>77</v>
      </c>
      <c r="C59" s="25" t="s">
        <v>17</v>
      </c>
      <c r="D59" s="21" t="s">
        <v>49</v>
      </c>
      <c r="E59" s="16">
        <v>1</v>
      </c>
      <c r="F59" s="17"/>
      <c r="G59" s="23"/>
      <c r="H59" s="23"/>
      <c r="I59" s="24"/>
      <c r="J59" s="23"/>
    </row>
    <row r="60" spans="1:10" ht="13.5">
      <c r="A60" s="13">
        <f t="shared" si="0"/>
        <v>54</v>
      </c>
      <c r="B60" s="21" t="s">
        <v>59</v>
      </c>
      <c r="C60" s="25" t="s">
        <v>17</v>
      </c>
      <c r="D60" s="21" t="s">
        <v>93</v>
      </c>
      <c r="E60" s="16"/>
      <c r="F60" s="17"/>
      <c r="G60" s="23">
        <v>30</v>
      </c>
      <c r="H60" s="23"/>
      <c r="I60" s="24"/>
      <c r="J60" s="23"/>
    </row>
    <row r="61" spans="1:10" ht="13.5">
      <c r="A61" s="13">
        <f t="shared" si="0"/>
        <v>55</v>
      </c>
      <c r="B61" s="21" t="s">
        <v>94</v>
      </c>
      <c r="C61" s="25" t="s">
        <v>17</v>
      </c>
      <c r="D61" s="21" t="s">
        <v>95</v>
      </c>
      <c r="E61" s="16"/>
      <c r="F61" s="17"/>
      <c r="G61" s="23">
        <v>300</v>
      </c>
      <c r="H61" s="23"/>
      <c r="I61" s="24"/>
      <c r="J61" s="23"/>
    </row>
    <row r="62" spans="1:10" ht="14.25">
      <c r="A62" s="13">
        <f t="shared" si="0"/>
        <v>56</v>
      </c>
      <c r="B62" s="21" t="s">
        <v>96</v>
      </c>
      <c r="C62" s="25" t="s">
        <v>97</v>
      </c>
      <c r="D62" s="21" t="s">
        <v>95</v>
      </c>
      <c r="E62" s="16"/>
      <c r="F62" s="17">
        <v>1093.26</v>
      </c>
      <c r="G62" s="23">
        <v>100</v>
      </c>
      <c r="H62" s="23"/>
      <c r="I62" s="24"/>
      <c r="J62" s="23"/>
    </row>
    <row r="63" spans="1:10" ht="13.5">
      <c r="A63" s="13">
        <f t="shared" si="0"/>
        <v>57</v>
      </c>
      <c r="B63" s="21" t="s">
        <v>94</v>
      </c>
      <c r="C63" s="25" t="s">
        <v>17</v>
      </c>
      <c r="D63" s="21" t="s">
        <v>64</v>
      </c>
      <c r="E63" s="16"/>
      <c r="F63" s="17"/>
      <c r="G63" s="23">
        <v>1000</v>
      </c>
      <c r="H63" s="23"/>
      <c r="I63" s="24"/>
      <c r="J63" s="23"/>
    </row>
    <row r="64" spans="1:10" ht="14.25">
      <c r="A64" s="13">
        <f t="shared" si="0"/>
        <v>58</v>
      </c>
      <c r="B64" s="21" t="s">
        <v>98</v>
      </c>
      <c r="C64" s="25" t="s">
        <v>17</v>
      </c>
      <c r="D64" s="21" t="s">
        <v>64</v>
      </c>
      <c r="E64" s="16">
        <v>1</v>
      </c>
      <c r="F64" s="17"/>
      <c r="G64" s="23"/>
      <c r="H64" s="23"/>
      <c r="I64" s="24"/>
      <c r="J64" s="23"/>
    </row>
    <row r="65" spans="1:10" ht="14.25">
      <c r="A65" s="13">
        <f t="shared" si="0"/>
        <v>59</v>
      </c>
      <c r="B65" s="21" t="s">
        <v>77</v>
      </c>
      <c r="C65" s="25" t="s">
        <v>17</v>
      </c>
      <c r="D65" s="21" t="s">
        <v>64</v>
      </c>
      <c r="E65" s="16">
        <v>1</v>
      </c>
      <c r="F65" s="17"/>
      <c r="G65" s="23"/>
      <c r="H65" s="23"/>
      <c r="I65" s="24"/>
      <c r="J65" s="23"/>
    </row>
    <row r="66" spans="1:10" ht="14.25">
      <c r="A66" s="13">
        <f t="shared" si="0"/>
        <v>60</v>
      </c>
      <c r="B66" s="21" t="s">
        <v>99</v>
      </c>
      <c r="C66" s="25" t="s">
        <v>17</v>
      </c>
      <c r="D66" s="21" t="s">
        <v>100</v>
      </c>
      <c r="E66" s="16">
        <v>1</v>
      </c>
      <c r="F66" s="17"/>
      <c r="G66" s="23"/>
      <c r="H66" s="23"/>
      <c r="I66" s="24"/>
      <c r="J66" s="23"/>
    </row>
    <row r="67" spans="1:10" ht="14.25">
      <c r="A67" s="13">
        <f t="shared" si="0"/>
        <v>61</v>
      </c>
      <c r="B67" s="21" t="s">
        <v>101</v>
      </c>
      <c r="C67" s="25" t="s">
        <v>17</v>
      </c>
      <c r="D67" s="21" t="s">
        <v>87</v>
      </c>
      <c r="E67" s="16">
        <v>1</v>
      </c>
      <c r="F67" s="17"/>
      <c r="G67" s="23"/>
      <c r="H67" s="23"/>
      <c r="I67" s="24"/>
      <c r="J67" s="23"/>
    </row>
    <row r="68" spans="1:10" ht="14.25">
      <c r="A68" s="13">
        <f t="shared" si="0"/>
        <v>62</v>
      </c>
      <c r="B68" s="21" t="s">
        <v>102</v>
      </c>
      <c r="C68" s="25" t="s">
        <v>17</v>
      </c>
      <c r="D68" s="21" t="s">
        <v>87</v>
      </c>
      <c r="E68" s="16">
        <v>1</v>
      </c>
      <c r="F68" s="17"/>
      <c r="G68" s="23"/>
      <c r="H68" s="23"/>
      <c r="I68" s="24"/>
      <c r="J68" s="23"/>
    </row>
    <row r="69" spans="1:10" ht="14.25">
      <c r="A69" s="13">
        <f t="shared" si="0"/>
        <v>63</v>
      </c>
      <c r="B69" s="21" t="s">
        <v>103</v>
      </c>
      <c r="C69" s="25" t="s">
        <v>17</v>
      </c>
      <c r="D69" s="21" t="s">
        <v>90</v>
      </c>
      <c r="E69" s="16">
        <v>1</v>
      </c>
      <c r="F69" s="17"/>
      <c r="G69" s="23"/>
      <c r="H69" s="23"/>
      <c r="I69" s="24"/>
      <c r="J69" s="23"/>
    </row>
    <row r="70" spans="1:10" ht="13.5">
      <c r="A70" s="13">
        <f t="shared" si="0"/>
        <v>64</v>
      </c>
      <c r="B70" s="21" t="s">
        <v>104</v>
      </c>
      <c r="C70" s="25" t="s">
        <v>17</v>
      </c>
      <c r="D70" s="21" t="s">
        <v>105</v>
      </c>
      <c r="E70" s="16"/>
      <c r="F70" s="17"/>
      <c r="G70" s="23">
        <v>150</v>
      </c>
      <c r="H70" s="23"/>
      <c r="I70" s="24"/>
      <c r="J70" s="23"/>
    </row>
    <row r="71" spans="1:10" ht="14.25">
      <c r="A71" s="13">
        <f t="shared" si="0"/>
        <v>65</v>
      </c>
      <c r="B71" s="30" t="s">
        <v>106</v>
      </c>
      <c r="C71" s="25" t="s">
        <v>17</v>
      </c>
      <c r="D71" s="30" t="s">
        <v>105</v>
      </c>
      <c r="E71" s="16">
        <v>1</v>
      </c>
      <c r="F71" s="17"/>
      <c r="G71" s="23"/>
      <c r="H71" s="23"/>
      <c r="I71" s="24"/>
      <c r="J71" s="23"/>
    </row>
    <row r="72" spans="1:10" ht="14.25">
      <c r="A72" s="13">
        <f t="shared" si="0"/>
        <v>66</v>
      </c>
      <c r="B72" s="30" t="s">
        <v>107</v>
      </c>
      <c r="C72" s="31" t="s">
        <v>108</v>
      </c>
      <c r="D72" s="30" t="s">
        <v>109</v>
      </c>
      <c r="E72" s="32">
        <v>1</v>
      </c>
      <c r="F72" s="33"/>
      <c r="G72" s="34"/>
      <c r="H72" s="34"/>
      <c r="I72" s="35"/>
      <c r="J72" s="34"/>
    </row>
    <row r="73" spans="1:10" ht="14.25">
      <c r="A73" s="13">
        <f aca="true" t="shared" si="1" ref="A73:A79">IF(B73="","",A72+1)</f>
        <v>67</v>
      </c>
      <c r="B73" s="30" t="s">
        <v>29</v>
      </c>
      <c r="C73" s="31" t="s">
        <v>108</v>
      </c>
      <c r="D73" s="30" t="s">
        <v>109</v>
      </c>
      <c r="E73" s="32">
        <v>1</v>
      </c>
      <c r="F73" s="33"/>
      <c r="G73" s="34"/>
      <c r="H73" s="34"/>
      <c r="I73" s="35"/>
      <c r="J73" s="34"/>
    </row>
    <row r="74" spans="1:10" ht="13.5">
      <c r="A74" s="13">
        <f t="shared" si="1"/>
        <v>68</v>
      </c>
      <c r="B74" s="30" t="s">
        <v>110</v>
      </c>
      <c r="C74" s="31" t="s">
        <v>111</v>
      </c>
      <c r="D74" s="30" t="s">
        <v>112</v>
      </c>
      <c r="E74" s="32"/>
      <c r="F74" s="36">
        <v>2285</v>
      </c>
      <c r="G74" s="34"/>
      <c r="H74" s="34"/>
      <c r="I74" s="35"/>
      <c r="J74" s="34"/>
    </row>
    <row r="75" spans="1:10" ht="13.5">
      <c r="A75" s="13">
        <f t="shared" si="1"/>
        <v>69</v>
      </c>
      <c r="B75" s="30" t="s">
        <v>24</v>
      </c>
      <c r="C75" s="31" t="s">
        <v>17</v>
      </c>
      <c r="D75" s="30" t="s">
        <v>113</v>
      </c>
      <c r="E75" s="32"/>
      <c r="F75" s="33"/>
      <c r="G75" s="34"/>
      <c r="H75" s="34">
        <v>100</v>
      </c>
      <c r="I75" s="35">
        <v>940</v>
      </c>
      <c r="J75" s="34"/>
    </row>
    <row r="76" spans="1:10" ht="13.5">
      <c r="A76" s="13">
        <f t="shared" si="1"/>
        <v>70</v>
      </c>
      <c r="B76" s="30" t="s">
        <v>114</v>
      </c>
      <c r="C76" s="31" t="s">
        <v>108</v>
      </c>
      <c r="D76" s="30" t="s">
        <v>105</v>
      </c>
      <c r="E76" s="32"/>
      <c r="F76" s="33"/>
      <c r="G76" s="34">
        <v>40</v>
      </c>
      <c r="H76" s="34"/>
      <c r="I76" s="35"/>
      <c r="J76" s="34"/>
    </row>
    <row r="77" spans="1:10" ht="14.25">
      <c r="A77" s="13">
        <f t="shared" si="1"/>
        <v>71</v>
      </c>
      <c r="B77" s="30" t="s">
        <v>77</v>
      </c>
      <c r="C77" s="31" t="s">
        <v>108</v>
      </c>
      <c r="D77" s="30" t="s">
        <v>105</v>
      </c>
      <c r="E77" s="32">
        <v>1</v>
      </c>
      <c r="F77" s="33"/>
      <c r="G77" s="34"/>
      <c r="H77" s="34"/>
      <c r="I77" s="35"/>
      <c r="J77" s="34"/>
    </row>
    <row r="78" spans="1:10" ht="13.5">
      <c r="A78" s="13">
        <f t="shared" si="1"/>
        <v>72</v>
      </c>
      <c r="B78" s="30" t="s">
        <v>115</v>
      </c>
      <c r="C78" s="31" t="s">
        <v>108</v>
      </c>
      <c r="D78" s="30" t="s">
        <v>116</v>
      </c>
      <c r="E78" s="32"/>
      <c r="F78" s="36">
        <v>4295</v>
      </c>
      <c r="G78" s="34"/>
      <c r="H78" s="34"/>
      <c r="I78" s="35"/>
      <c r="J78" s="34"/>
    </row>
    <row r="79" spans="1:10" ht="13.5">
      <c r="A79" s="13">
        <f t="shared" si="1"/>
        <v>73</v>
      </c>
      <c r="B79" s="30" t="s">
        <v>117</v>
      </c>
      <c r="C79" s="31" t="s">
        <v>17</v>
      </c>
      <c r="D79" s="30" t="s">
        <v>116</v>
      </c>
      <c r="E79" s="32"/>
      <c r="F79" s="33"/>
      <c r="G79" s="34"/>
      <c r="H79" s="34">
        <v>150</v>
      </c>
      <c r="I79" s="35"/>
      <c r="J79" s="34">
        <v>10.52</v>
      </c>
    </row>
  </sheetData>
  <mergeCells count="9">
    <mergeCell ref="A1:J1"/>
    <mergeCell ref="A2:J2"/>
    <mergeCell ref="A3:J3"/>
    <mergeCell ref="B4:J4"/>
    <mergeCell ref="A5:A6"/>
    <mergeCell ref="B5:B6"/>
    <mergeCell ref="C5:C6"/>
    <mergeCell ref="D5:D6"/>
    <mergeCell ref="E5:J5"/>
  </mergeCells>
  <printOptions horizontalCentered="1"/>
  <pageMargins left="0.39375" right="0.39375" top="0.7097222222222223" bottom="0.39305555555555555" header="0.5118055555555555" footer="0.19652777777777777"/>
  <pageSetup horizontalDpi="300" verticalDpi="300" orientation="landscape" paperSize="9" scale="75"/>
  <headerFooter alignWithMargins="0">
    <oddFooter>&amp;L&amp;F/&amp;A&amp;C&amp;P&amp;R&amp;7DMA / DPNN / DVCO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1"/>
  <sheetViews>
    <sheetView zoomScale="75" zoomScaleNormal="75" workbookViewId="0" topLeftCell="A1">
      <pane ySplit="7" topLeftCell="A8" activePane="bottomLeft" state="frozen"/>
      <selection pane="topLeft" activeCell="A1" sqref="A1"/>
      <selection pane="bottomLeft" activeCell="C31" sqref="C31"/>
    </sheetView>
  </sheetViews>
  <sheetFormatPr defaultColWidth="9.140625" defaultRowHeight="12.75"/>
  <cols>
    <col min="1" max="1" width="6.00390625" style="37" customWidth="1"/>
    <col min="2" max="2" width="39.7109375" style="4" customWidth="1"/>
    <col min="3" max="3" width="34.28125" style="4" customWidth="1"/>
    <col min="4" max="4" width="39.7109375" style="38" customWidth="1"/>
    <col min="5" max="5" width="11.00390625" style="38" customWidth="1"/>
    <col min="6" max="6" width="12.421875" style="38" customWidth="1"/>
    <col min="7" max="7" width="11.28125" style="4" customWidth="1"/>
    <col min="8" max="8" width="10.57421875" style="4" customWidth="1"/>
    <col min="9" max="9" width="11.421875" style="4" customWidth="1"/>
    <col min="10" max="10" width="8.8515625" style="4" customWidth="1"/>
    <col min="11" max="16384" width="9.140625" style="4" customWidth="1"/>
  </cols>
  <sheetData>
    <row r="1" spans="1:10" ht="39" customHeight="1">
      <c r="A1" s="5" t="s">
        <v>118</v>
      </c>
      <c r="B1" s="5"/>
      <c r="C1" s="5"/>
      <c r="D1" s="5"/>
      <c r="E1" s="5"/>
      <c r="F1" s="5"/>
      <c r="G1" s="5"/>
      <c r="H1" s="5"/>
      <c r="I1" s="5"/>
      <c r="J1" s="5"/>
    </row>
    <row r="2" spans="1:10" ht="23.25" customHeight="1">
      <c r="A2" s="6" t="s">
        <v>119</v>
      </c>
      <c r="B2" s="6"/>
      <c r="C2" s="6"/>
      <c r="D2" s="6"/>
      <c r="E2" s="6"/>
      <c r="F2" s="6"/>
      <c r="G2" s="6"/>
      <c r="H2" s="6"/>
      <c r="I2" s="6"/>
      <c r="J2" s="6"/>
    </row>
    <row r="3" spans="1:10" ht="25.5" customHeight="1">
      <c r="A3" s="7" t="s">
        <v>120</v>
      </c>
      <c r="B3" s="7"/>
      <c r="C3" s="7"/>
      <c r="D3" s="7"/>
      <c r="E3" s="7"/>
      <c r="F3" s="7"/>
      <c r="G3" s="7"/>
      <c r="H3" s="7"/>
      <c r="I3" s="7"/>
      <c r="J3" s="7"/>
    </row>
    <row r="4" spans="1:10" ht="25.5" customHeight="1">
      <c r="A4" s="7" t="str">
        <f>' AGUA POSSE'!B4</f>
        <v>SÃO SEBASTIÃO DO PARAÍSO</v>
      </c>
      <c r="B4" s="7"/>
      <c r="C4" s="7"/>
      <c r="D4" s="7"/>
      <c r="E4" s="7"/>
      <c r="F4" s="7"/>
      <c r="G4" s="7"/>
      <c r="H4" s="7"/>
      <c r="I4" s="7"/>
      <c r="J4" s="7"/>
    </row>
    <row r="5" spans="1:10" ht="13.5" customHeight="1">
      <c r="A5" s="8" t="s">
        <v>121</v>
      </c>
      <c r="B5" s="39"/>
      <c r="C5" s="39"/>
      <c r="D5" s="39"/>
      <c r="E5" s="39"/>
      <c r="F5" s="39"/>
      <c r="G5" s="39"/>
      <c r="H5" s="39"/>
      <c r="I5" s="39"/>
      <c r="J5" s="39"/>
    </row>
    <row r="6" spans="1:10" ht="24" customHeight="1">
      <c r="A6" s="40" t="s">
        <v>5</v>
      </c>
      <c r="B6" s="11" t="s">
        <v>6</v>
      </c>
      <c r="C6" s="11" t="s">
        <v>7</v>
      </c>
      <c r="D6" s="11" t="s">
        <v>8</v>
      </c>
      <c r="E6" s="12" t="s">
        <v>9</v>
      </c>
      <c r="F6" s="12"/>
      <c r="G6" s="12"/>
      <c r="H6" s="12"/>
      <c r="I6" s="12"/>
      <c r="J6" s="12"/>
    </row>
    <row r="7" spans="1:10" ht="28.5" customHeight="1">
      <c r="A7" s="40"/>
      <c r="B7" s="11"/>
      <c r="C7" s="11"/>
      <c r="D7" s="11"/>
      <c r="E7" s="11" t="s">
        <v>10</v>
      </c>
      <c r="F7" s="11" t="s">
        <v>11</v>
      </c>
      <c r="G7" s="12" t="s">
        <v>12</v>
      </c>
      <c r="H7" s="11" t="s">
        <v>13</v>
      </c>
      <c r="I7" s="12" t="s">
        <v>14</v>
      </c>
      <c r="J7" s="12" t="s">
        <v>15</v>
      </c>
    </row>
    <row r="8" spans="1:10" ht="15">
      <c r="A8" s="41"/>
      <c r="B8" s="42"/>
      <c r="C8" s="43"/>
      <c r="D8" s="44"/>
      <c r="E8" s="45"/>
      <c r="F8" s="46"/>
      <c r="G8" s="47"/>
      <c r="H8" s="47"/>
      <c r="I8" s="47"/>
      <c r="J8" s="48"/>
    </row>
    <row r="9" spans="1:10" ht="12.75">
      <c r="A9" s="41"/>
      <c r="B9" s="44"/>
      <c r="C9" s="43"/>
      <c r="D9" s="44"/>
      <c r="E9" s="49"/>
      <c r="F9" s="46"/>
      <c r="G9" s="50"/>
      <c r="H9" s="49"/>
      <c r="I9" s="51"/>
      <c r="J9" s="48"/>
    </row>
    <row r="10" spans="1:10" ht="12.75">
      <c r="A10" s="41"/>
      <c r="B10" s="44"/>
      <c r="C10" s="46"/>
      <c r="D10" s="44"/>
      <c r="E10" s="49"/>
      <c r="F10" s="46"/>
      <c r="G10" s="50"/>
      <c r="H10" s="49"/>
      <c r="I10" s="51"/>
      <c r="J10" s="48"/>
    </row>
    <row r="11" spans="1:10" ht="12.75">
      <c r="A11" s="41"/>
      <c r="B11" s="44"/>
      <c r="C11" s="46"/>
      <c r="D11" s="44"/>
      <c r="E11" s="49"/>
      <c r="F11" s="46"/>
      <c r="G11" s="50"/>
      <c r="H11" s="49"/>
      <c r="I11" s="51"/>
      <c r="J11" s="48"/>
    </row>
    <row r="12" spans="1:10" ht="12.75">
      <c r="A12" s="41"/>
      <c r="B12" s="44"/>
      <c r="C12" s="46"/>
      <c r="D12" s="44"/>
      <c r="E12" s="49"/>
      <c r="F12" s="46"/>
      <c r="G12" s="50"/>
      <c r="H12" s="49"/>
      <c r="I12" s="51"/>
      <c r="J12" s="48"/>
    </row>
    <row r="13" spans="1:10" ht="12.75">
      <c r="A13" s="41"/>
      <c r="B13" s="44"/>
      <c r="C13" s="46"/>
      <c r="D13" s="44"/>
      <c r="E13" s="49"/>
      <c r="F13" s="46"/>
      <c r="G13" s="50"/>
      <c r="H13" s="49"/>
      <c r="I13" s="51"/>
      <c r="J13" s="48"/>
    </row>
    <row r="14" spans="1:10" ht="12.75">
      <c r="A14" s="41"/>
      <c r="B14" s="44"/>
      <c r="C14" s="46"/>
      <c r="D14" s="44"/>
      <c r="E14" s="49"/>
      <c r="F14" s="46"/>
      <c r="G14" s="50"/>
      <c r="H14" s="49"/>
      <c r="I14" s="51"/>
      <c r="J14" s="48"/>
    </row>
    <row r="15" spans="1:10" ht="12.75">
      <c r="A15" s="41"/>
      <c r="B15" s="44"/>
      <c r="C15" s="46"/>
      <c r="D15" s="44"/>
      <c r="E15" s="49"/>
      <c r="F15" s="46"/>
      <c r="G15" s="50"/>
      <c r="H15" s="49"/>
      <c r="I15" s="51"/>
      <c r="J15" s="48"/>
    </row>
    <row r="16" spans="1:10" ht="12.75">
      <c r="A16" s="41"/>
      <c r="B16" s="44"/>
      <c r="C16" s="46"/>
      <c r="D16" s="44"/>
      <c r="E16" s="49"/>
      <c r="F16" s="46"/>
      <c r="G16" s="50"/>
      <c r="H16" s="49"/>
      <c r="I16" s="49"/>
      <c r="J16" s="48"/>
    </row>
    <row r="17" spans="1:10" ht="12.75">
      <c r="A17" s="41"/>
      <c r="B17" s="44"/>
      <c r="C17" s="46"/>
      <c r="D17" s="44"/>
      <c r="E17" s="49"/>
      <c r="F17" s="46"/>
      <c r="G17" s="50"/>
      <c r="H17" s="49"/>
      <c r="I17" s="51"/>
      <c r="J17" s="48"/>
    </row>
    <row r="18" spans="1:10" ht="12.75">
      <c r="A18" s="41"/>
      <c r="B18" s="44"/>
      <c r="C18" s="46"/>
      <c r="D18" s="44"/>
      <c r="E18" s="51"/>
      <c r="F18" s="46"/>
      <c r="G18" s="50"/>
      <c r="H18" s="51"/>
      <c r="I18" s="51"/>
      <c r="J18" s="48"/>
    </row>
    <row r="19" spans="1:10" ht="12.75">
      <c r="A19" s="41"/>
      <c r="B19" s="44"/>
      <c r="C19" s="46"/>
      <c r="D19" s="44"/>
      <c r="E19" s="49"/>
      <c r="F19" s="52"/>
      <c r="G19" s="50"/>
      <c r="H19" s="51"/>
      <c r="I19" s="51"/>
      <c r="J19" s="48"/>
    </row>
    <row r="20" spans="1:10" ht="12.75">
      <c r="A20" s="41"/>
      <c r="B20" s="44"/>
      <c r="C20" s="46"/>
      <c r="D20" s="44"/>
      <c r="E20" s="49"/>
      <c r="F20" s="53"/>
      <c r="G20" s="50"/>
      <c r="H20" s="51"/>
      <c r="I20" s="51"/>
      <c r="J20" s="48"/>
    </row>
    <row r="21" spans="1:10" ht="12.75">
      <c r="A21" s="41"/>
      <c r="B21" s="44"/>
      <c r="C21" s="46"/>
      <c r="D21" s="44"/>
      <c r="E21" s="49"/>
      <c r="F21" s="46"/>
      <c r="G21" s="50"/>
      <c r="H21" s="51"/>
      <c r="I21" s="51"/>
      <c r="J21" s="48"/>
    </row>
    <row r="22" spans="1:10" ht="13.5">
      <c r="A22" s="54"/>
      <c r="B22" s="55"/>
      <c r="C22" s="56"/>
      <c r="D22" s="55"/>
      <c r="E22" s="13"/>
      <c r="F22" s="56"/>
      <c r="G22" s="23"/>
      <c r="H22" s="27"/>
      <c r="I22" s="27"/>
      <c r="J22" s="57"/>
    </row>
    <row r="23" spans="1:10" ht="13.5">
      <c r="A23" s="54"/>
      <c r="B23" s="55"/>
      <c r="C23" s="56"/>
      <c r="D23" s="55"/>
      <c r="E23" s="13"/>
      <c r="F23" s="56"/>
      <c r="G23" s="23"/>
      <c r="H23" s="27"/>
      <c r="I23" s="27"/>
      <c r="J23" s="57"/>
    </row>
    <row r="24" spans="1:10" ht="13.5">
      <c r="A24" s="54"/>
      <c r="B24" s="55"/>
      <c r="C24" s="56"/>
      <c r="D24" s="55"/>
      <c r="E24" s="13"/>
      <c r="F24" s="56"/>
      <c r="G24" s="23"/>
      <c r="H24" s="27"/>
      <c r="I24" s="27"/>
      <c r="J24" s="57"/>
    </row>
    <row r="25" spans="1:10" ht="13.5">
      <c r="A25" s="54"/>
      <c r="B25" s="55"/>
      <c r="C25" s="56"/>
      <c r="D25" s="55"/>
      <c r="E25" s="13"/>
      <c r="F25" s="56"/>
      <c r="G25" s="23"/>
      <c r="H25" s="27"/>
      <c r="I25" s="27"/>
      <c r="J25" s="57"/>
    </row>
    <row r="26" spans="1:10" ht="13.5">
      <c r="A26" s="54"/>
      <c r="B26" s="55"/>
      <c r="C26" s="56"/>
      <c r="D26" s="55"/>
      <c r="E26" s="13"/>
      <c r="F26" s="56"/>
      <c r="G26" s="23"/>
      <c r="H26" s="27"/>
      <c r="I26" s="27"/>
      <c r="J26" s="57"/>
    </row>
    <row r="27" spans="1:10" ht="13.5">
      <c r="A27" s="54"/>
      <c r="B27" s="55"/>
      <c r="C27" s="56"/>
      <c r="D27" s="55"/>
      <c r="E27" s="13"/>
      <c r="F27" s="56"/>
      <c r="G27" s="23"/>
      <c r="H27" s="27"/>
      <c r="I27" s="27"/>
      <c r="J27" s="57"/>
    </row>
    <row r="28" spans="1:10" ht="13.5">
      <c r="A28" s="54"/>
      <c r="B28" s="55"/>
      <c r="C28" s="56"/>
      <c r="D28" s="55"/>
      <c r="E28" s="13"/>
      <c r="F28" s="56"/>
      <c r="G28" s="23"/>
      <c r="H28" s="27"/>
      <c r="I28" s="27"/>
      <c r="J28" s="57"/>
    </row>
    <row r="29" spans="1:10" ht="13.5">
      <c r="A29" s="54"/>
      <c r="B29" s="55"/>
      <c r="C29" s="56"/>
      <c r="D29" s="55"/>
      <c r="E29" s="13"/>
      <c r="F29" s="56"/>
      <c r="G29" s="23"/>
      <c r="H29" s="27"/>
      <c r="I29" s="27"/>
      <c r="J29" s="57"/>
    </row>
    <row r="30" spans="1:10" ht="13.5">
      <c r="A30" s="54"/>
      <c r="B30" s="55"/>
      <c r="C30" s="56"/>
      <c r="D30" s="55"/>
      <c r="E30" s="13"/>
      <c r="F30" s="56"/>
      <c r="G30" s="23"/>
      <c r="H30" s="27"/>
      <c r="I30" s="27"/>
      <c r="J30" s="57"/>
    </row>
    <row r="31" spans="1:10" ht="13.5">
      <c r="A31" s="54"/>
      <c r="B31" s="55"/>
      <c r="C31" s="56"/>
      <c r="D31" s="55"/>
      <c r="E31" s="16"/>
      <c r="F31" s="56"/>
      <c r="G31" s="23"/>
      <c r="H31" s="27"/>
      <c r="I31" s="27"/>
      <c r="J31" s="57"/>
    </row>
    <row r="32" spans="1:10" ht="13.5">
      <c r="A32" s="54"/>
      <c r="B32" s="55"/>
      <c r="C32" s="56"/>
      <c r="D32" s="55"/>
      <c r="E32" s="16"/>
      <c r="F32" s="56"/>
      <c r="G32" s="23"/>
      <c r="H32" s="27"/>
      <c r="I32" s="27"/>
      <c r="J32" s="57"/>
    </row>
    <row r="33" spans="1:10" ht="13.5">
      <c r="A33" s="54"/>
      <c r="B33" s="55"/>
      <c r="C33" s="56"/>
      <c r="D33" s="55"/>
      <c r="E33" s="16"/>
      <c r="F33" s="56"/>
      <c r="G33" s="23"/>
      <c r="H33" s="23"/>
      <c r="I33" s="23"/>
      <c r="J33" s="57"/>
    </row>
    <row r="34" spans="1:10" ht="13.5">
      <c r="A34" s="54"/>
      <c r="B34" s="55"/>
      <c r="C34" s="56"/>
      <c r="D34" s="55"/>
      <c r="E34" s="16"/>
      <c r="F34" s="56"/>
      <c r="G34" s="23"/>
      <c r="H34" s="23"/>
      <c r="I34" s="23"/>
      <c r="J34" s="57"/>
    </row>
    <row r="35" spans="1:10" ht="13.5">
      <c r="A35" s="58"/>
      <c r="B35" s="59"/>
      <c r="C35" s="59"/>
      <c r="D35" s="59"/>
      <c r="E35" s="60"/>
      <c r="F35" s="60"/>
      <c r="G35" s="61"/>
      <c r="H35" s="61"/>
      <c r="I35" s="61"/>
      <c r="J35" s="62"/>
    </row>
    <row r="36" spans="1:10" ht="13.5">
      <c r="A36" s="58"/>
      <c r="B36" s="59"/>
      <c r="C36" s="59"/>
      <c r="D36" s="59"/>
      <c r="E36" s="60"/>
      <c r="F36" s="60"/>
      <c r="G36" s="61"/>
      <c r="H36" s="61"/>
      <c r="I36" s="61"/>
      <c r="J36" s="62"/>
    </row>
    <row r="37" spans="1:10" ht="13.5">
      <c r="A37" s="58"/>
      <c r="B37" s="59"/>
      <c r="C37" s="59"/>
      <c r="D37" s="59"/>
      <c r="E37" s="60"/>
      <c r="F37" s="60"/>
      <c r="G37" s="61"/>
      <c r="H37" s="61"/>
      <c r="I37" s="61"/>
      <c r="J37" s="62"/>
    </row>
    <row r="38" spans="1:10" ht="13.5">
      <c r="A38" s="58"/>
      <c r="B38" s="59"/>
      <c r="C38" s="59"/>
      <c r="D38" s="59"/>
      <c r="E38" s="60"/>
      <c r="F38" s="60"/>
      <c r="G38" s="61"/>
      <c r="H38" s="61"/>
      <c r="I38" s="61"/>
      <c r="J38" s="62"/>
    </row>
    <row r="39" spans="1:10" ht="13.5">
      <c r="A39" s="58"/>
      <c r="B39" s="59"/>
      <c r="C39" s="59"/>
      <c r="D39" s="59"/>
      <c r="E39" s="60"/>
      <c r="F39" s="60"/>
      <c r="G39" s="61"/>
      <c r="H39" s="61"/>
      <c r="I39" s="61"/>
      <c r="J39" s="62"/>
    </row>
    <row r="40" spans="1:10" ht="13.5">
      <c r="A40" s="58"/>
      <c r="B40" s="59"/>
      <c r="C40" s="59"/>
      <c r="D40" s="59"/>
      <c r="E40" s="60"/>
      <c r="F40" s="60"/>
      <c r="G40" s="61"/>
      <c r="H40" s="61"/>
      <c r="I40" s="61"/>
      <c r="J40" s="62"/>
    </row>
    <row r="41" spans="1:10" ht="13.5">
      <c r="A41" s="58"/>
      <c r="B41" s="59"/>
      <c r="C41" s="59"/>
      <c r="D41" s="59"/>
      <c r="E41" s="60"/>
      <c r="F41" s="60"/>
      <c r="G41" s="61"/>
      <c r="H41" s="61"/>
      <c r="I41" s="61"/>
      <c r="J41" s="62"/>
    </row>
    <row r="42" spans="1:10" ht="13.5">
      <c r="A42" s="58"/>
      <c r="B42" s="59"/>
      <c r="C42" s="59"/>
      <c r="D42" s="59"/>
      <c r="E42" s="60"/>
      <c r="F42" s="60"/>
      <c r="G42" s="61"/>
      <c r="H42" s="61"/>
      <c r="I42" s="61"/>
      <c r="J42" s="62"/>
    </row>
    <row r="43" spans="1:10" ht="13.5">
      <c r="A43" s="58"/>
      <c r="B43" s="59"/>
      <c r="C43" s="59"/>
      <c r="D43" s="59"/>
      <c r="E43" s="60"/>
      <c r="F43" s="60"/>
      <c r="G43" s="61"/>
      <c r="H43" s="61"/>
      <c r="I43" s="61"/>
      <c r="J43" s="62"/>
    </row>
    <row r="44" spans="1:10" ht="13.5">
      <c r="A44" s="58"/>
      <c r="B44" s="59"/>
      <c r="C44" s="59"/>
      <c r="D44" s="59"/>
      <c r="E44" s="60"/>
      <c r="F44" s="60"/>
      <c r="G44" s="61"/>
      <c r="H44" s="61"/>
      <c r="I44" s="61"/>
      <c r="J44" s="62"/>
    </row>
    <row r="45" spans="1:10" ht="13.5">
      <c r="A45" s="58"/>
      <c r="B45" s="59"/>
      <c r="C45" s="59"/>
      <c r="D45" s="59"/>
      <c r="E45" s="60"/>
      <c r="F45" s="60"/>
      <c r="G45" s="61"/>
      <c r="H45" s="61"/>
      <c r="I45" s="61"/>
      <c r="J45" s="62"/>
    </row>
    <row r="46" spans="1:10" ht="13.5">
      <c r="A46" s="58"/>
      <c r="B46" s="59"/>
      <c r="C46" s="59"/>
      <c r="D46" s="59"/>
      <c r="E46" s="60"/>
      <c r="F46" s="60"/>
      <c r="G46" s="61"/>
      <c r="H46" s="61"/>
      <c r="I46" s="61"/>
      <c r="J46" s="62"/>
    </row>
    <row r="47" spans="1:10" ht="13.5">
      <c r="A47" s="58"/>
      <c r="B47" s="59"/>
      <c r="C47" s="59"/>
      <c r="D47" s="59"/>
      <c r="E47" s="60"/>
      <c r="F47" s="60"/>
      <c r="G47" s="61"/>
      <c r="H47" s="61"/>
      <c r="I47" s="61"/>
      <c r="J47" s="62"/>
    </row>
    <row r="48" spans="1:10" ht="13.5">
      <c r="A48" s="58"/>
      <c r="B48" s="59"/>
      <c r="C48" s="59"/>
      <c r="D48" s="59"/>
      <c r="E48" s="60"/>
      <c r="F48" s="60"/>
      <c r="G48" s="61"/>
      <c r="H48" s="61"/>
      <c r="I48" s="61"/>
      <c r="J48" s="62"/>
    </row>
    <row r="49" spans="1:10" ht="13.5">
      <c r="A49" s="58"/>
      <c r="B49" s="59"/>
      <c r="C49" s="59"/>
      <c r="D49" s="59"/>
      <c r="E49" s="60"/>
      <c r="F49" s="60"/>
      <c r="G49" s="61"/>
      <c r="H49" s="61"/>
      <c r="I49" s="61"/>
      <c r="J49" s="62"/>
    </row>
    <row r="50" spans="1:10" ht="13.5">
      <c r="A50" s="58"/>
      <c r="B50" s="59"/>
      <c r="C50" s="59"/>
      <c r="D50" s="59"/>
      <c r="E50" s="59"/>
      <c r="F50" s="59"/>
      <c r="G50" s="63"/>
      <c r="H50" s="63"/>
      <c r="I50" s="63"/>
      <c r="J50" s="64"/>
    </row>
    <row r="51" spans="1:10" ht="13.5">
      <c r="A51" s="58"/>
      <c r="B51" s="59"/>
      <c r="C51" s="59"/>
      <c r="D51" s="59"/>
      <c r="E51" s="59"/>
      <c r="F51" s="59"/>
      <c r="G51" s="63"/>
      <c r="H51" s="63"/>
      <c r="I51" s="63"/>
      <c r="J51" s="64"/>
    </row>
    <row r="52" spans="1:10" ht="13.5">
      <c r="A52" s="58"/>
      <c r="B52" s="59"/>
      <c r="C52" s="59"/>
      <c r="D52" s="59"/>
      <c r="E52" s="59"/>
      <c r="F52" s="59"/>
      <c r="G52" s="63"/>
      <c r="H52" s="63"/>
      <c r="I52" s="63"/>
      <c r="J52" s="64"/>
    </row>
    <row r="53" spans="1:10" ht="13.5">
      <c r="A53" s="58"/>
      <c r="B53" s="59"/>
      <c r="C53" s="59"/>
      <c r="D53" s="59"/>
      <c r="E53" s="59"/>
      <c r="F53" s="59"/>
      <c r="G53" s="63"/>
      <c r="H53" s="63"/>
      <c r="I53" s="63"/>
      <c r="J53" s="64"/>
    </row>
    <row r="54" spans="1:10" ht="13.5">
      <c r="A54" s="58"/>
      <c r="B54" s="59"/>
      <c r="C54" s="59"/>
      <c r="D54" s="59"/>
      <c r="E54" s="59"/>
      <c r="F54" s="59"/>
      <c r="G54" s="63"/>
      <c r="H54" s="63"/>
      <c r="I54" s="63"/>
      <c r="J54" s="64"/>
    </row>
    <row r="55" spans="1:10" ht="13.5">
      <c r="A55" s="58"/>
      <c r="B55" s="59"/>
      <c r="C55" s="59"/>
      <c r="D55" s="59"/>
      <c r="E55" s="59"/>
      <c r="F55" s="59"/>
      <c r="G55" s="63"/>
      <c r="H55" s="63"/>
      <c r="I55" s="63"/>
      <c r="J55" s="64"/>
    </row>
    <row r="56" spans="1:10" ht="13.5">
      <c r="A56" s="58"/>
      <c r="B56" s="59"/>
      <c r="C56" s="59"/>
      <c r="D56" s="59"/>
      <c r="E56" s="59"/>
      <c r="F56" s="59"/>
      <c r="G56" s="63"/>
      <c r="H56" s="63"/>
      <c r="I56" s="63"/>
      <c r="J56" s="64"/>
    </row>
    <row r="57" spans="1:10" ht="13.5">
      <c r="A57" s="58"/>
      <c r="B57" s="59"/>
      <c r="C57" s="59"/>
      <c r="D57" s="59"/>
      <c r="E57" s="59"/>
      <c r="F57" s="59"/>
      <c r="G57" s="63"/>
      <c r="H57" s="63"/>
      <c r="I57" s="63"/>
      <c r="J57" s="64"/>
    </row>
    <row r="58" spans="1:10" ht="13.5">
      <c r="A58" s="58"/>
      <c r="B58" s="59"/>
      <c r="C58" s="59"/>
      <c r="D58" s="59"/>
      <c r="E58" s="59"/>
      <c r="F58" s="59"/>
      <c r="G58" s="63"/>
      <c r="H58" s="63"/>
      <c r="I58" s="63"/>
      <c r="J58" s="64"/>
    </row>
    <row r="59" spans="1:10" ht="13.5">
      <c r="A59" s="58"/>
      <c r="B59" s="59"/>
      <c r="C59" s="59"/>
      <c r="D59" s="59"/>
      <c r="E59" s="59"/>
      <c r="F59" s="59"/>
      <c r="G59" s="63"/>
      <c r="H59" s="63"/>
      <c r="I59" s="63"/>
      <c r="J59" s="64"/>
    </row>
    <row r="60" spans="1:10" ht="13.5">
      <c r="A60" s="58"/>
      <c r="B60" s="59"/>
      <c r="C60" s="59"/>
      <c r="D60" s="59"/>
      <c r="E60" s="59"/>
      <c r="F60" s="59"/>
      <c r="G60" s="63"/>
      <c r="H60" s="63"/>
      <c r="I60" s="63"/>
      <c r="J60" s="64"/>
    </row>
    <row r="61" spans="1:10" ht="13.5">
      <c r="A61" s="58"/>
      <c r="B61" s="59"/>
      <c r="C61" s="59"/>
      <c r="D61" s="59"/>
      <c r="E61" s="59"/>
      <c r="F61" s="59"/>
      <c r="G61" s="63"/>
      <c r="H61" s="63"/>
      <c r="I61" s="63"/>
      <c r="J61" s="64"/>
    </row>
    <row r="62" spans="1:10" ht="13.5">
      <c r="A62" s="58"/>
      <c r="B62" s="59"/>
      <c r="C62" s="59"/>
      <c r="D62" s="59"/>
      <c r="E62" s="59"/>
      <c r="F62" s="59"/>
      <c r="G62" s="63"/>
      <c r="H62" s="63"/>
      <c r="I62" s="63"/>
      <c r="J62" s="64"/>
    </row>
    <row r="63" spans="1:10" ht="13.5">
      <c r="A63" s="58"/>
      <c r="B63" s="59"/>
      <c r="C63" s="59"/>
      <c r="D63" s="59"/>
      <c r="E63" s="59"/>
      <c r="F63" s="59"/>
      <c r="G63" s="63"/>
      <c r="H63" s="63"/>
      <c r="I63" s="63"/>
      <c r="J63" s="64"/>
    </row>
    <row r="64" spans="1:10" ht="13.5">
      <c r="A64" s="58"/>
      <c r="B64" s="59"/>
      <c r="C64" s="59"/>
      <c r="D64" s="59"/>
      <c r="E64" s="59"/>
      <c r="F64" s="59"/>
      <c r="G64" s="63"/>
      <c r="H64" s="63"/>
      <c r="I64" s="63"/>
      <c r="J64" s="64"/>
    </row>
    <row r="65" spans="1:10" ht="13.5">
      <c r="A65" s="58"/>
      <c r="B65" s="59"/>
      <c r="C65" s="59"/>
      <c r="D65" s="59"/>
      <c r="E65" s="59"/>
      <c r="F65" s="59"/>
      <c r="G65" s="63"/>
      <c r="H65" s="63"/>
      <c r="I65" s="63"/>
      <c r="J65" s="64"/>
    </row>
    <row r="66" spans="1:10" ht="13.5">
      <c r="A66" s="58"/>
      <c r="B66" s="59"/>
      <c r="C66" s="59"/>
      <c r="D66" s="59"/>
      <c r="E66" s="59"/>
      <c r="F66" s="59"/>
      <c r="G66" s="63"/>
      <c r="H66" s="63"/>
      <c r="I66" s="63"/>
      <c r="J66" s="64"/>
    </row>
    <row r="67" spans="1:10" ht="13.5">
      <c r="A67" s="58"/>
      <c r="B67" s="59"/>
      <c r="C67" s="59"/>
      <c r="D67" s="59"/>
      <c r="E67" s="59"/>
      <c r="F67" s="59"/>
      <c r="G67" s="63"/>
      <c r="H67" s="63"/>
      <c r="I67" s="63"/>
      <c r="J67" s="64"/>
    </row>
    <row r="68" spans="1:10" ht="13.5">
      <c r="A68" s="58"/>
      <c r="B68" s="59"/>
      <c r="C68" s="59"/>
      <c r="D68" s="59"/>
      <c r="E68" s="59"/>
      <c r="F68" s="59"/>
      <c r="G68" s="63"/>
      <c r="H68" s="63"/>
      <c r="I68" s="63"/>
      <c r="J68" s="64"/>
    </row>
    <row r="69" spans="1:10" ht="13.5">
      <c r="A69" s="58"/>
      <c r="B69" s="59"/>
      <c r="C69" s="59"/>
      <c r="D69" s="59"/>
      <c r="E69" s="59"/>
      <c r="F69" s="59"/>
      <c r="G69" s="63"/>
      <c r="H69" s="63"/>
      <c r="I69" s="63"/>
      <c r="J69" s="64"/>
    </row>
    <row r="70" spans="1:10" ht="13.5">
      <c r="A70" s="58"/>
      <c r="B70" s="63"/>
      <c r="C70" s="63"/>
      <c r="D70" s="59"/>
      <c r="E70" s="59"/>
      <c r="F70" s="59"/>
      <c r="G70" s="63"/>
      <c r="H70" s="63"/>
      <c r="I70" s="63"/>
      <c r="J70" s="64"/>
    </row>
    <row r="71" spans="1:10" ht="13.5">
      <c r="A71" s="58"/>
      <c r="B71" s="63"/>
      <c r="C71" s="63"/>
      <c r="D71" s="59"/>
      <c r="E71" s="59"/>
      <c r="F71" s="59"/>
      <c r="G71" s="63"/>
      <c r="H71" s="63"/>
      <c r="I71" s="63"/>
      <c r="J71" s="64"/>
    </row>
    <row r="72" spans="1:10" ht="13.5">
      <c r="A72" s="58"/>
      <c r="B72" s="63"/>
      <c r="C72" s="63"/>
      <c r="D72" s="59"/>
      <c r="E72" s="59"/>
      <c r="F72" s="59"/>
      <c r="G72" s="63"/>
      <c r="H72" s="63"/>
      <c r="I72" s="63"/>
      <c r="J72" s="64"/>
    </row>
    <row r="73" spans="1:10" ht="13.5">
      <c r="A73" s="58"/>
      <c r="B73" s="63"/>
      <c r="C73" s="63"/>
      <c r="D73" s="59"/>
      <c r="E73" s="59"/>
      <c r="F73" s="59"/>
      <c r="G73" s="63"/>
      <c r="H73" s="63"/>
      <c r="I73" s="63"/>
      <c r="J73" s="64"/>
    </row>
    <row r="74" spans="1:10" ht="13.5">
      <c r="A74" s="58"/>
      <c r="B74" s="63"/>
      <c r="C74" s="63"/>
      <c r="D74" s="59"/>
      <c r="E74" s="59"/>
      <c r="F74" s="59"/>
      <c r="G74" s="63"/>
      <c r="H74" s="63"/>
      <c r="I74" s="63"/>
      <c r="J74" s="64"/>
    </row>
    <row r="75" spans="1:10" ht="13.5">
      <c r="A75" s="58"/>
      <c r="B75" s="63"/>
      <c r="C75" s="63"/>
      <c r="D75" s="59"/>
      <c r="E75" s="59"/>
      <c r="F75" s="59"/>
      <c r="G75" s="63"/>
      <c r="H75" s="63"/>
      <c r="I75" s="63"/>
      <c r="J75" s="64"/>
    </row>
    <row r="76" spans="1:10" ht="13.5">
      <c r="A76" s="58"/>
      <c r="B76" s="63"/>
      <c r="C76" s="63"/>
      <c r="D76" s="59"/>
      <c r="E76" s="59"/>
      <c r="F76" s="59"/>
      <c r="G76" s="63"/>
      <c r="H76" s="63"/>
      <c r="I76" s="63"/>
      <c r="J76" s="64"/>
    </row>
    <row r="77" spans="1:10" ht="13.5">
      <c r="A77" s="58"/>
      <c r="B77" s="63"/>
      <c r="C77" s="63"/>
      <c r="D77" s="59"/>
      <c r="E77" s="59"/>
      <c r="F77" s="59"/>
      <c r="G77" s="63"/>
      <c r="H77" s="63"/>
      <c r="I77" s="63"/>
      <c r="J77" s="64"/>
    </row>
    <row r="78" spans="1:10" ht="13.5">
      <c r="A78" s="58"/>
      <c r="B78" s="63"/>
      <c r="C78" s="63"/>
      <c r="D78" s="59"/>
      <c r="E78" s="59"/>
      <c r="F78" s="59"/>
      <c r="G78" s="63"/>
      <c r="H78" s="63"/>
      <c r="I78" s="63"/>
      <c r="J78" s="64"/>
    </row>
    <row r="79" spans="1:10" ht="13.5">
      <c r="A79" s="58"/>
      <c r="B79" s="63"/>
      <c r="C79" s="63"/>
      <c r="D79" s="59"/>
      <c r="E79" s="59"/>
      <c r="F79" s="59"/>
      <c r="G79" s="63"/>
      <c r="H79" s="63"/>
      <c r="I79" s="63"/>
      <c r="J79" s="64"/>
    </row>
    <row r="80" spans="1:10" ht="13.5">
      <c r="A80" s="58"/>
      <c r="B80" s="63"/>
      <c r="C80" s="63"/>
      <c r="D80" s="59"/>
      <c r="E80" s="59"/>
      <c r="F80" s="59"/>
      <c r="G80" s="63"/>
      <c r="H80" s="63"/>
      <c r="I80" s="63"/>
      <c r="J80" s="64"/>
    </row>
    <row r="81" spans="1:10" ht="13.5">
      <c r="A81" s="58"/>
      <c r="B81" s="63"/>
      <c r="C81" s="63"/>
      <c r="D81" s="59"/>
      <c r="E81" s="59"/>
      <c r="F81" s="59"/>
      <c r="G81" s="63"/>
      <c r="H81" s="63"/>
      <c r="I81" s="63"/>
      <c r="J81" s="64"/>
    </row>
    <row r="82" spans="1:10" ht="13.5">
      <c r="A82" s="58"/>
      <c r="B82" s="63"/>
      <c r="C82" s="63"/>
      <c r="D82" s="59"/>
      <c r="E82" s="59"/>
      <c r="F82" s="59"/>
      <c r="G82" s="63"/>
      <c r="H82" s="63"/>
      <c r="I82" s="63"/>
      <c r="J82" s="64"/>
    </row>
    <row r="83" spans="1:10" ht="13.5">
      <c r="A83" s="58"/>
      <c r="B83" s="63"/>
      <c r="C83" s="63"/>
      <c r="D83" s="59"/>
      <c r="E83" s="59"/>
      <c r="F83" s="59"/>
      <c r="G83" s="63"/>
      <c r="H83" s="63"/>
      <c r="I83" s="63"/>
      <c r="J83" s="64"/>
    </row>
    <row r="84" spans="1:10" ht="13.5">
      <c r="A84" s="58"/>
      <c r="B84" s="63"/>
      <c r="C84" s="63"/>
      <c r="D84" s="59"/>
      <c r="E84" s="59"/>
      <c r="F84" s="59"/>
      <c r="G84" s="63"/>
      <c r="H84" s="63"/>
      <c r="I84" s="63"/>
      <c r="J84" s="64"/>
    </row>
    <row r="85" spans="1:10" ht="13.5">
      <c r="A85" s="58"/>
      <c r="B85" s="63"/>
      <c r="C85" s="63"/>
      <c r="D85" s="59"/>
      <c r="E85" s="59"/>
      <c r="F85" s="59"/>
      <c r="G85" s="63"/>
      <c r="H85" s="63"/>
      <c r="I85" s="63"/>
      <c r="J85" s="64"/>
    </row>
    <row r="86" spans="1:10" ht="13.5">
      <c r="A86" s="58"/>
      <c r="B86" s="63"/>
      <c r="C86" s="63"/>
      <c r="D86" s="59"/>
      <c r="E86" s="59"/>
      <c r="F86" s="59"/>
      <c r="G86" s="63"/>
      <c r="H86" s="63"/>
      <c r="I86" s="63"/>
      <c r="J86" s="64"/>
    </row>
    <row r="87" spans="1:10" ht="13.5">
      <c r="A87" s="58"/>
      <c r="B87" s="63"/>
      <c r="C87" s="63"/>
      <c r="D87" s="59"/>
      <c r="E87" s="59"/>
      <c r="F87" s="59"/>
      <c r="G87" s="63"/>
      <c r="H87" s="63"/>
      <c r="I87" s="63"/>
      <c r="J87" s="64"/>
    </row>
    <row r="88" spans="1:10" ht="13.5">
      <c r="A88" s="58"/>
      <c r="B88" s="63"/>
      <c r="C88" s="63"/>
      <c r="D88" s="59"/>
      <c r="E88" s="59"/>
      <c r="F88" s="59"/>
      <c r="G88" s="63"/>
      <c r="H88" s="63"/>
      <c r="I88" s="63"/>
      <c r="J88" s="64"/>
    </row>
    <row r="89" spans="1:10" ht="13.5">
      <c r="A89" s="58"/>
      <c r="B89" s="63"/>
      <c r="C89" s="63"/>
      <c r="D89" s="59"/>
      <c r="E89" s="59"/>
      <c r="F89" s="59"/>
      <c r="G89" s="63"/>
      <c r="H89" s="63"/>
      <c r="I89" s="63"/>
      <c r="J89" s="64"/>
    </row>
    <row r="90" spans="1:10" ht="13.5">
      <c r="A90" s="58"/>
      <c r="B90" s="63"/>
      <c r="C90" s="63"/>
      <c r="D90" s="59"/>
      <c r="E90" s="59"/>
      <c r="F90" s="59"/>
      <c r="G90" s="63"/>
      <c r="H90" s="63"/>
      <c r="I90" s="63"/>
      <c r="J90" s="64"/>
    </row>
    <row r="91" spans="1:10" ht="13.5">
      <c r="A91" s="58"/>
      <c r="B91" s="63"/>
      <c r="C91" s="63"/>
      <c r="D91" s="59"/>
      <c r="E91" s="59"/>
      <c r="F91" s="59"/>
      <c r="G91" s="63"/>
      <c r="H91" s="63"/>
      <c r="I91" s="63"/>
      <c r="J91" s="64"/>
    </row>
    <row r="92" spans="1:10" ht="13.5">
      <c r="A92" s="58"/>
      <c r="B92" s="63"/>
      <c r="C92" s="63"/>
      <c r="D92" s="59"/>
      <c r="E92" s="59"/>
      <c r="F92" s="59"/>
      <c r="G92" s="63"/>
      <c r="H92" s="63"/>
      <c r="I92" s="63"/>
      <c r="J92" s="64"/>
    </row>
    <row r="93" spans="1:10" ht="13.5">
      <c r="A93" s="58"/>
      <c r="B93" s="63"/>
      <c r="C93" s="63"/>
      <c r="D93" s="59"/>
      <c r="E93" s="59"/>
      <c r="F93" s="59"/>
      <c r="G93" s="63"/>
      <c r="H93" s="63"/>
      <c r="I93" s="63"/>
      <c r="J93" s="64"/>
    </row>
    <row r="94" spans="1:10" ht="13.5">
      <c r="A94" s="58"/>
      <c r="B94" s="63"/>
      <c r="C94" s="63"/>
      <c r="D94" s="59"/>
      <c r="E94" s="59"/>
      <c r="F94" s="59"/>
      <c r="G94" s="63"/>
      <c r="H94" s="63"/>
      <c r="I94" s="63"/>
      <c r="J94" s="64"/>
    </row>
    <row r="95" spans="1:10" ht="13.5">
      <c r="A95" s="58"/>
      <c r="B95" s="63"/>
      <c r="C95" s="63"/>
      <c r="D95" s="59"/>
      <c r="E95" s="59"/>
      <c r="F95" s="59"/>
      <c r="G95" s="63"/>
      <c r="H95" s="63"/>
      <c r="I95" s="63"/>
      <c r="J95" s="64"/>
    </row>
    <row r="96" spans="1:10" ht="13.5">
      <c r="A96" s="58"/>
      <c r="B96" s="63"/>
      <c r="C96" s="63"/>
      <c r="D96" s="59"/>
      <c r="E96" s="59"/>
      <c r="F96" s="59"/>
      <c r="G96" s="63"/>
      <c r="H96" s="63"/>
      <c r="I96" s="63"/>
      <c r="J96" s="64"/>
    </row>
    <row r="97" spans="1:10" ht="13.5">
      <c r="A97" s="58"/>
      <c r="B97" s="63"/>
      <c r="C97" s="63"/>
      <c r="D97" s="59"/>
      <c r="E97" s="59"/>
      <c r="F97" s="59"/>
      <c r="G97" s="63"/>
      <c r="H97" s="63"/>
      <c r="I97" s="63"/>
      <c r="J97" s="64"/>
    </row>
    <row r="98" spans="1:10" ht="13.5">
      <c r="A98" s="58"/>
      <c r="B98" s="63"/>
      <c r="C98" s="63"/>
      <c r="D98" s="59"/>
      <c r="E98" s="59"/>
      <c r="F98" s="59"/>
      <c r="G98" s="63"/>
      <c r="H98" s="63"/>
      <c r="I98" s="63"/>
      <c r="J98" s="64"/>
    </row>
    <row r="99" spans="1:10" ht="13.5">
      <c r="A99" s="58"/>
      <c r="B99" s="63"/>
      <c r="C99" s="63"/>
      <c r="D99" s="59"/>
      <c r="E99" s="59"/>
      <c r="F99" s="59"/>
      <c r="G99" s="63"/>
      <c r="H99" s="63"/>
      <c r="I99" s="63"/>
      <c r="J99" s="64"/>
    </row>
    <row r="100" spans="1:10" ht="13.5">
      <c r="A100" s="58"/>
      <c r="B100" s="63"/>
      <c r="C100" s="63"/>
      <c r="D100" s="59"/>
      <c r="E100" s="59"/>
      <c r="F100" s="59"/>
      <c r="G100" s="63"/>
      <c r="H100" s="63"/>
      <c r="I100" s="63"/>
      <c r="J100" s="64"/>
    </row>
    <row r="101" spans="1:10" ht="13.5">
      <c r="A101" s="65"/>
      <c r="B101" s="66"/>
      <c r="C101" s="66"/>
      <c r="D101" s="67"/>
      <c r="E101" s="67"/>
      <c r="F101" s="67"/>
      <c r="G101" s="66"/>
      <c r="H101" s="66"/>
      <c r="I101" s="66"/>
      <c r="J101" s="68"/>
    </row>
  </sheetData>
  <mergeCells count="9">
    <mergeCell ref="A1:J1"/>
    <mergeCell ref="A2:J2"/>
    <mergeCell ref="A3:J3"/>
    <mergeCell ref="A4:J4"/>
    <mergeCell ref="A6:A7"/>
    <mergeCell ref="B6:B7"/>
    <mergeCell ref="C6:C7"/>
    <mergeCell ref="D6:D7"/>
    <mergeCell ref="E6:J6"/>
  </mergeCells>
  <printOptions horizontalCentered="1"/>
  <pageMargins left="0.39375" right="0.39375" top="0.7479166666666667" bottom="0.39305555555555555" header="0.5118055555555555" footer="0.19652777777777777"/>
  <pageSetup horizontalDpi="300" verticalDpi="300" orientation="landscape" paperSize="9" scale="75"/>
  <headerFooter alignWithMargins="0">
    <oddFooter>&amp;L&amp;F/&amp;A&amp;C&amp;P&amp;R&amp;7DMA / DPNN / DVCO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3"/>
  <sheetViews>
    <sheetView zoomScale="75" zoomScaleNormal="75" workbookViewId="0" topLeftCell="A1">
      <pane ySplit="7" topLeftCell="A8" activePane="bottomLeft" state="frozen"/>
      <selection pane="topLeft" activeCell="A1" sqref="A1"/>
      <selection pane="bottomLeft" activeCell="C14" sqref="C14"/>
    </sheetView>
  </sheetViews>
  <sheetFormatPr defaultColWidth="9.140625" defaultRowHeight="12.75"/>
  <cols>
    <col min="1" max="1" width="6.00390625" style="37" customWidth="1"/>
    <col min="2" max="2" width="39.00390625" style="4" customWidth="1"/>
    <col min="3" max="3" width="38.140625" style="4" customWidth="1"/>
    <col min="4" max="4" width="42.00390625" style="38" customWidth="1"/>
    <col min="5" max="5" width="5.8515625" style="38" customWidth="1"/>
    <col min="6" max="6" width="12.421875" style="38" customWidth="1"/>
    <col min="7" max="7" width="11.28125" style="4" customWidth="1"/>
    <col min="8" max="8" width="10.57421875" style="4" customWidth="1"/>
    <col min="9" max="9" width="11.421875" style="4" customWidth="1"/>
    <col min="10" max="10" width="8.8515625" style="4" customWidth="1"/>
    <col min="11" max="16384" width="9.140625" style="4" customWidth="1"/>
  </cols>
  <sheetData>
    <row r="1" spans="1:10" ht="39" customHeight="1">
      <c r="A1" s="5" t="s">
        <v>118</v>
      </c>
      <c r="B1" s="5"/>
      <c r="C1" s="5"/>
      <c r="D1" s="5"/>
      <c r="E1" s="5"/>
      <c r="F1" s="5"/>
      <c r="G1" s="5"/>
      <c r="H1" s="5"/>
      <c r="I1" s="5"/>
      <c r="J1" s="5"/>
    </row>
    <row r="2" spans="1:10" ht="23.25" customHeight="1">
      <c r="A2" s="6" t="s">
        <v>122</v>
      </c>
      <c r="B2" s="6"/>
      <c r="C2" s="6"/>
      <c r="D2" s="6"/>
      <c r="E2" s="6"/>
      <c r="F2" s="6"/>
      <c r="G2" s="6"/>
      <c r="H2" s="6"/>
      <c r="I2" s="6"/>
      <c r="J2" s="6"/>
    </row>
    <row r="3" spans="1:10" ht="25.5" customHeight="1">
      <c r="A3" s="7" t="s">
        <v>123</v>
      </c>
      <c r="B3" s="7"/>
      <c r="C3" s="7"/>
      <c r="D3" s="7"/>
      <c r="E3" s="7"/>
      <c r="F3" s="7"/>
      <c r="G3" s="7"/>
      <c r="H3" s="7"/>
      <c r="I3" s="7"/>
      <c r="J3" s="7"/>
    </row>
    <row r="4" spans="1:10" ht="25.5" customHeight="1">
      <c r="A4" s="7" t="str">
        <f>' AGUA POSSE'!B4</f>
        <v>SÃO SEBASTIÃO DO PARAÍSO</v>
      </c>
      <c r="B4" s="7"/>
      <c r="C4" s="7"/>
      <c r="D4" s="7"/>
      <c r="E4" s="7"/>
      <c r="F4" s="7"/>
      <c r="G4" s="7"/>
      <c r="H4" s="7"/>
      <c r="I4" s="7"/>
      <c r="J4" s="7"/>
    </row>
    <row r="5" spans="1:10" ht="12" customHeight="1">
      <c r="A5" s="8" t="s">
        <v>121</v>
      </c>
      <c r="B5" s="39"/>
      <c r="C5" s="39"/>
      <c r="D5" s="39"/>
      <c r="E5" s="39"/>
      <c r="F5" s="39"/>
      <c r="G5" s="39"/>
      <c r="H5" s="39"/>
      <c r="I5" s="39"/>
      <c r="J5" s="39"/>
    </row>
    <row r="6" spans="1:10" ht="24" customHeight="1">
      <c r="A6" s="40" t="s">
        <v>5</v>
      </c>
      <c r="B6" s="11" t="s">
        <v>6</v>
      </c>
      <c r="C6" s="11" t="s">
        <v>7</v>
      </c>
      <c r="D6" s="11" t="s">
        <v>8</v>
      </c>
      <c r="E6" s="12" t="s">
        <v>9</v>
      </c>
      <c r="F6" s="12"/>
      <c r="G6" s="12"/>
      <c r="H6" s="12"/>
      <c r="I6" s="12"/>
      <c r="J6" s="12"/>
    </row>
    <row r="7" spans="1:10" ht="28.5" customHeight="1">
      <c r="A7" s="40"/>
      <c r="B7" s="11"/>
      <c r="C7" s="11"/>
      <c r="D7" s="11"/>
      <c r="E7" s="11" t="s">
        <v>10</v>
      </c>
      <c r="F7" s="11" t="s">
        <v>11</v>
      </c>
      <c r="G7" s="12" t="s">
        <v>12</v>
      </c>
      <c r="H7" s="11" t="s">
        <v>13</v>
      </c>
      <c r="I7" s="12" t="s">
        <v>14</v>
      </c>
      <c r="J7" s="12" t="s">
        <v>15</v>
      </c>
    </row>
    <row r="8" spans="1:10" ht="12.75">
      <c r="A8" s="41"/>
      <c r="B8" s="69"/>
      <c r="C8" s="43"/>
      <c r="D8" s="70"/>
      <c r="E8" s="45"/>
      <c r="F8" s="46"/>
      <c r="G8" s="47"/>
      <c r="H8" s="47"/>
      <c r="I8" s="47"/>
      <c r="J8" s="48"/>
    </row>
    <row r="9" spans="1:10" ht="12.75">
      <c r="A9" s="71"/>
      <c r="B9" s="70"/>
      <c r="C9" s="72"/>
      <c r="D9" s="70"/>
      <c r="E9" s="73"/>
      <c r="F9" s="74"/>
      <c r="G9" s="75"/>
      <c r="H9" s="75"/>
      <c r="I9" s="75"/>
      <c r="J9" s="76"/>
    </row>
    <row r="10" spans="1:10" ht="12.75">
      <c r="A10" s="71"/>
      <c r="B10" s="70"/>
      <c r="C10" s="74"/>
      <c r="D10" s="70"/>
      <c r="E10" s="73"/>
      <c r="F10" s="74"/>
      <c r="G10" s="75"/>
      <c r="H10" s="75"/>
      <c r="I10" s="75"/>
      <c r="J10" s="76"/>
    </row>
    <row r="11" spans="1:10" ht="12.75">
      <c r="A11" s="71"/>
      <c r="B11" s="70"/>
      <c r="C11" s="74"/>
      <c r="D11" s="70"/>
      <c r="E11" s="73"/>
      <c r="F11" s="74"/>
      <c r="G11" s="73"/>
      <c r="H11" s="75"/>
      <c r="I11" s="75"/>
      <c r="J11" s="76"/>
    </row>
    <row r="12" spans="1:10" ht="12.75">
      <c r="A12" s="71"/>
      <c r="B12" s="70"/>
      <c r="C12" s="74"/>
      <c r="D12" s="70"/>
      <c r="E12" s="73"/>
      <c r="F12" s="74"/>
      <c r="G12" s="73"/>
      <c r="H12" s="75"/>
      <c r="I12" s="75"/>
      <c r="J12" s="76"/>
    </row>
    <row r="13" spans="1:10" ht="12.75">
      <c r="A13" s="71"/>
      <c r="B13" s="70"/>
      <c r="C13" s="72"/>
      <c r="D13" s="70"/>
      <c r="E13" s="73"/>
      <c r="F13" s="74"/>
      <c r="G13" s="75"/>
      <c r="H13" s="75"/>
      <c r="I13" s="75"/>
      <c r="J13" s="76"/>
    </row>
    <row r="14" spans="1:10" ht="12.75">
      <c r="A14" s="71"/>
      <c r="B14" s="70"/>
      <c r="C14" s="74"/>
      <c r="D14" s="70"/>
      <c r="E14" s="73"/>
      <c r="F14" s="74"/>
      <c r="G14" s="75"/>
      <c r="H14" s="75"/>
      <c r="I14" s="75"/>
      <c r="J14" s="76"/>
    </row>
    <row r="15" spans="1:10" ht="12.75">
      <c r="A15" s="41"/>
      <c r="B15" s="70"/>
      <c r="C15" s="46"/>
      <c r="D15" s="70"/>
      <c r="E15" s="49"/>
      <c r="F15" s="46"/>
      <c r="G15" s="50"/>
      <c r="H15" s="51"/>
      <c r="I15" s="51"/>
      <c r="J15" s="48"/>
    </row>
    <row r="16" spans="1:10" ht="12.75">
      <c r="A16" s="41"/>
      <c r="B16" s="70"/>
      <c r="C16" s="46"/>
      <c r="D16" s="70"/>
      <c r="E16" s="49"/>
      <c r="F16" s="46"/>
      <c r="G16" s="50"/>
      <c r="H16" s="51"/>
      <c r="I16" s="77"/>
      <c r="J16" s="48"/>
    </row>
    <row r="17" spans="1:10" ht="12.75">
      <c r="A17" s="41"/>
      <c r="B17" s="70"/>
      <c r="C17" s="46"/>
      <c r="D17" s="70"/>
      <c r="E17" s="49"/>
      <c r="F17" s="45"/>
      <c r="G17" s="50"/>
      <c r="H17" s="77"/>
      <c r="I17" s="77"/>
      <c r="J17" s="48"/>
    </row>
    <row r="18" spans="1:10" ht="12.75">
      <c r="A18" s="41"/>
      <c r="B18" s="70"/>
      <c r="C18" s="46"/>
      <c r="D18" s="70"/>
      <c r="E18" s="49"/>
      <c r="F18" s="45"/>
      <c r="G18" s="50"/>
      <c r="H18" s="77"/>
      <c r="I18" s="77"/>
      <c r="J18" s="48"/>
    </row>
    <row r="19" spans="1:10" ht="12.75">
      <c r="A19" s="41"/>
      <c r="B19" s="70"/>
      <c r="C19" s="46"/>
      <c r="D19" s="70"/>
      <c r="E19" s="49"/>
      <c r="F19" s="46"/>
      <c r="G19" s="50"/>
      <c r="H19" s="77"/>
      <c r="I19" s="77"/>
      <c r="J19" s="48"/>
    </row>
    <row r="20" spans="1:10" ht="12.75">
      <c r="A20" s="41"/>
      <c r="B20" s="70"/>
      <c r="C20" s="46"/>
      <c r="D20" s="70"/>
      <c r="E20" s="49"/>
      <c r="F20" s="46"/>
      <c r="G20" s="50"/>
      <c r="H20" s="77"/>
      <c r="I20" s="77"/>
      <c r="J20" s="48"/>
    </row>
    <row r="21" spans="1:10" ht="12.75">
      <c r="A21" s="41"/>
      <c r="B21" s="70"/>
      <c r="C21" s="46"/>
      <c r="D21" s="70"/>
      <c r="E21" s="49"/>
      <c r="F21" s="46"/>
      <c r="G21" s="50"/>
      <c r="H21" s="77"/>
      <c r="I21" s="77"/>
      <c r="J21" s="48"/>
    </row>
    <row r="22" spans="1:10" ht="12.75">
      <c r="A22" s="41"/>
      <c r="B22" s="70"/>
      <c r="C22" s="46"/>
      <c r="D22" s="70"/>
      <c r="E22" s="49"/>
      <c r="F22" s="46"/>
      <c r="G22" s="50"/>
      <c r="H22" s="77"/>
      <c r="I22" s="77"/>
      <c r="J22" s="48"/>
    </row>
    <row r="23" spans="1:10" ht="12.75">
      <c r="A23" s="41"/>
      <c r="B23" s="69"/>
      <c r="C23" s="46"/>
      <c r="D23" s="70"/>
      <c r="E23" s="49"/>
      <c r="F23" s="46"/>
      <c r="G23" s="49"/>
      <c r="H23" s="77"/>
      <c r="I23" s="77"/>
      <c r="J23" s="48"/>
    </row>
    <row r="24" spans="1:10" ht="12.75">
      <c r="A24" s="41"/>
      <c r="B24" s="70"/>
      <c r="C24" s="46"/>
      <c r="D24" s="70"/>
      <c r="E24" s="49"/>
      <c r="F24" s="45"/>
      <c r="G24" s="50"/>
      <c r="H24" s="77"/>
      <c r="I24" s="77"/>
      <c r="J24" s="48"/>
    </row>
    <row r="25" spans="1:10" ht="12.75">
      <c r="A25" s="41"/>
      <c r="B25" s="70"/>
      <c r="C25" s="46"/>
      <c r="D25" s="70"/>
      <c r="E25" s="49"/>
      <c r="F25" s="45"/>
      <c r="G25" s="50"/>
      <c r="H25" s="77"/>
      <c r="I25" s="77"/>
      <c r="J25" s="48"/>
    </row>
    <row r="26" spans="1:10" ht="12.75">
      <c r="A26" s="41"/>
      <c r="B26" s="70"/>
      <c r="C26" s="46"/>
      <c r="D26" s="70"/>
      <c r="E26" s="49"/>
      <c r="F26" s="46"/>
      <c r="G26" s="50"/>
      <c r="H26" s="77"/>
      <c r="I26" s="51"/>
      <c r="J26" s="48"/>
    </row>
    <row r="27" spans="1:10" ht="12.75">
      <c r="A27" s="41"/>
      <c r="B27" s="70"/>
      <c r="C27" s="46"/>
      <c r="D27" s="70"/>
      <c r="E27" s="49"/>
      <c r="F27" s="46"/>
      <c r="G27" s="50"/>
      <c r="H27" s="77"/>
      <c r="I27" s="77"/>
      <c r="J27" s="48"/>
    </row>
    <row r="28" spans="1:10" ht="12.75">
      <c r="A28" s="41"/>
      <c r="B28" s="70"/>
      <c r="C28" s="46"/>
      <c r="D28" s="70"/>
      <c r="E28" s="45"/>
      <c r="F28" s="46"/>
      <c r="G28" s="50"/>
      <c r="H28" s="51"/>
      <c r="I28" s="77"/>
      <c r="J28" s="48"/>
    </row>
    <row r="29" spans="1:10" ht="12.75">
      <c r="A29" s="41"/>
      <c r="B29" s="70"/>
      <c r="C29" s="46"/>
      <c r="D29" s="70"/>
      <c r="E29" s="45"/>
      <c r="F29" s="45"/>
      <c r="G29" s="50"/>
      <c r="H29" s="77"/>
      <c r="I29" s="51"/>
      <c r="J29" s="48"/>
    </row>
    <row r="30" spans="1:10" ht="12.75">
      <c r="A30" s="41"/>
      <c r="B30" s="70"/>
      <c r="C30" s="46"/>
      <c r="D30" s="70"/>
      <c r="E30" s="45"/>
      <c r="F30" s="46"/>
      <c r="G30" s="50"/>
      <c r="H30" s="50"/>
      <c r="I30" s="50"/>
      <c r="J30" s="48"/>
    </row>
    <row r="31" spans="1:10" ht="12.75">
      <c r="A31" s="41"/>
      <c r="B31" s="70"/>
      <c r="C31" s="46"/>
      <c r="D31" s="70"/>
      <c r="E31" s="45"/>
      <c r="F31" s="46"/>
      <c r="G31" s="50"/>
      <c r="H31" s="50"/>
      <c r="I31" s="50"/>
      <c r="J31" s="48"/>
    </row>
    <row r="32" spans="1:10" ht="12.75">
      <c r="A32" s="78"/>
      <c r="B32" s="79"/>
      <c r="C32" s="79"/>
      <c r="D32" s="79"/>
      <c r="E32" s="80"/>
      <c r="F32" s="80"/>
      <c r="G32" s="81"/>
      <c r="H32" s="81"/>
      <c r="I32" s="81"/>
      <c r="J32" s="82"/>
    </row>
    <row r="33" spans="1:10" ht="12.75">
      <c r="A33" s="78"/>
      <c r="B33" s="79"/>
      <c r="C33" s="79"/>
      <c r="D33" s="79"/>
      <c r="E33" s="80"/>
      <c r="F33" s="80"/>
      <c r="G33" s="81"/>
      <c r="H33" s="81"/>
      <c r="I33" s="81"/>
      <c r="J33" s="82"/>
    </row>
    <row r="34" spans="1:10" ht="12.75">
      <c r="A34" s="78"/>
      <c r="B34" s="83"/>
      <c r="C34" s="79"/>
      <c r="D34" s="79"/>
      <c r="E34" s="80"/>
      <c r="F34" s="80"/>
      <c r="G34" s="81"/>
      <c r="H34" s="81"/>
      <c r="I34" s="81"/>
      <c r="J34" s="82"/>
    </row>
    <row r="35" spans="1:10" ht="12.75">
      <c r="A35" s="84"/>
      <c r="B35" s="85"/>
      <c r="C35" s="85"/>
      <c r="D35" s="85"/>
      <c r="E35" s="86"/>
      <c r="F35" s="86"/>
      <c r="G35" s="87"/>
      <c r="H35" s="87"/>
      <c r="I35" s="87"/>
      <c r="J35" s="88"/>
    </row>
    <row r="36" spans="1:10" ht="12.75">
      <c r="A36" s="78"/>
      <c r="B36" s="79"/>
      <c r="C36" s="79"/>
      <c r="D36" s="79"/>
      <c r="E36" s="80"/>
      <c r="F36" s="80"/>
      <c r="G36" s="81"/>
      <c r="H36" s="81"/>
      <c r="I36" s="81"/>
      <c r="J36" s="82"/>
    </row>
    <row r="37" spans="1:10" ht="12.75">
      <c r="A37" s="78"/>
      <c r="B37" s="79"/>
      <c r="C37" s="79"/>
      <c r="D37" s="79"/>
      <c r="E37" s="80"/>
      <c r="F37" s="80"/>
      <c r="G37" s="81"/>
      <c r="H37" s="81"/>
      <c r="I37" s="81"/>
      <c r="J37" s="82"/>
    </row>
    <row r="38" spans="1:10" ht="12.75">
      <c r="A38" s="78"/>
      <c r="B38" s="79"/>
      <c r="C38" s="79"/>
      <c r="D38" s="79"/>
      <c r="E38" s="80"/>
      <c r="F38" s="80"/>
      <c r="G38" s="81"/>
      <c r="H38" s="81"/>
      <c r="I38" s="81"/>
      <c r="J38" s="82"/>
    </row>
    <row r="39" spans="1:10" ht="12.75">
      <c r="A39" s="78"/>
      <c r="B39" s="79"/>
      <c r="C39" s="79"/>
      <c r="D39" s="79"/>
      <c r="E39" s="80"/>
      <c r="F39" s="80"/>
      <c r="G39" s="81"/>
      <c r="H39" s="81"/>
      <c r="I39" s="81"/>
      <c r="J39" s="82"/>
    </row>
    <row r="40" spans="1:10" ht="12.75">
      <c r="A40" s="78"/>
      <c r="B40" s="79"/>
      <c r="C40" s="79"/>
      <c r="D40" s="79"/>
      <c r="E40" s="80"/>
      <c r="F40" s="80"/>
      <c r="G40" s="81"/>
      <c r="H40" s="81"/>
      <c r="I40" s="81"/>
      <c r="J40" s="82"/>
    </row>
    <row r="41" spans="1:10" ht="12.75">
      <c r="A41" s="78"/>
      <c r="B41" s="79"/>
      <c r="C41" s="79"/>
      <c r="D41" s="79"/>
      <c r="E41" s="80"/>
      <c r="F41" s="80"/>
      <c r="G41" s="81"/>
      <c r="H41" s="81"/>
      <c r="I41" s="81"/>
      <c r="J41" s="82"/>
    </row>
    <row r="42" spans="1:10" ht="12.75">
      <c r="A42" s="78"/>
      <c r="B42" s="79"/>
      <c r="C42" s="79"/>
      <c r="D42" s="79"/>
      <c r="E42" s="80"/>
      <c r="F42" s="80"/>
      <c r="G42" s="81"/>
      <c r="H42" s="81"/>
      <c r="I42" s="81"/>
      <c r="J42" s="82"/>
    </row>
    <row r="43" spans="1:10" ht="12.75">
      <c r="A43" s="78"/>
      <c r="B43" s="79"/>
      <c r="C43" s="79"/>
      <c r="D43" s="79"/>
      <c r="E43" s="80"/>
      <c r="F43" s="80"/>
      <c r="G43" s="81"/>
      <c r="H43" s="81"/>
      <c r="I43" s="81"/>
      <c r="J43" s="82"/>
    </row>
    <row r="44" spans="1:10" ht="12.75">
      <c r="A44" s="78"/>
      <c r="B44" s="79"/>
      <c r="C44" s="79"/>
      <c r="D44" s="79"/>
      <c r="E44" s="80"/>
      <c r="F44" s="80"/>
      <c r="G44" s="81"/>
      <c r="H44" s="81"/>
      <c r="I44" s="81"/>
      <c r="J44" s="82"/>
    </row>
    <row r="45" spans="1:10" ht="12.75">
      <c r="A45" s="78"/>
      <c r="B45" s="79"/>
      <c r="C45" s="79"/>
      <c r="D45" s="79"/>
      <c r="E45" s="79"/>
      <c r="F45" s="79"/>
      <c r="G45" s="89"/>
      <c r="H45" s="89"/>
      <c r="I45" s="89"/>
      <c r="J45" s="90"/>
    </row>
    <row r="46" spans="1:10" ht="12.75">
      <c r="A46" s="78"/>
      <c r="B46" s="83"/>
      <c r="C46" s="79"/>
      <c r="D46" s="79"/>
      <c r="E46" s="79"/>
      <c r="F46" s="79"/>
      <c r="G46" s="89"/>
      <c r="H46" s="89"/>
      <c r="I46" s="89"/>
      <c r="J46" s="90"/>
    </row>
    <row r="47" spans="1:10" ht="12.75">
      <c r="A47" s="78"/>
      <c r="B47" s="79"/>
      <c r="C47" s="79"/>
      <c r="D47" s="79"/>
      <c r="E47" s="80"/>
      <c r="F47" s="80"/>
      <c r="G47" s="89"/>
      <c r="H47" s="89"/>
      <c r="I47" s="81"/>
      <c r="J47" s="90"/>
    </row>
    <row r="48" spans="1:10" ht="12.75">
      <c r="A48" s="91"/>
      <c r="B48" s="92"/>
      <c r="C48" s="92"/>
      <c r="D48" s="92"/>
      <c r="E48" s="92"/>
      <c r="F48" s="92"/>
      <c r="G48" s="93"/>
      <c r="H48" s="93"/>
      <c r="I48" s="93"/>
      <c r="J48" s="93"/>
    </row>
    <row r="49" spans="2:3" ht="12.75">
      <c r="B49" s="38"/>
      <c r="C49" s="38"/>
    </row>
    <row r="50" spans="2:3" ht="12.75">
      <c r="B50" s="38"/>
      <c r="C50" s="38"/>
    </row>
    <row r="51" spans="2:3" ht="12.75">
      <c r="B51" s="38"/>
      <c r="C51" s="38"/>
    </row>
    <row r="52" spans="2:3" ht="12.75">
      <c r="B52" s="38"/>
      <c r="C52" s="38"/>
    </row>
    <row r="53" spans="2:3" ht="12.75">
      <c r="B53" s="38"/>
      <c r="C53" s="38"/>
    </row>
    <row r="54" spans="2:3" ht="12.75">
      <c r="B54" s="38"/>
      <c r="C54" s="38"/>
    </row>
    <row r="55" spans="2:3" ht="12.75">
      <c r="B55" s="38"/>
      <c r="C55" s="38"/>
    </row>
    <row r="56" spans="2:3" ht="12.75">
      <c r="B56" s="38"/>
      <c r="C56" s="38"/>
    </row>
    <row r="57" spans="2:3" ht="12.75">
      <c r="B57" s="38"/>
      <c r="C57" s="38"/>
    </row>
    <row r="58" spans="2:3" ht="12.75">
      <c r="B58" s="38"/>
      <c r="C58" s="38"/>
    </row>
    <row r="59" spans="2:3" ht="12.75">
      <c r="B59" s="38"/>
      <c r="C59" s="38"/>
    </row>
    <row r="60" spans="2:3" ht="12.75">
      <c r="B60" s="38"/>
      <c r="C60" s="38"/>
    </row>
    <row r="61" spans="2:3" ht="12.75">
      <c r="B61" s="38"/>
      <c r="C61" s="38"/>
    </row>
    <row r="62" spans="2:3" ht="12.75">
      <c r="B62" s="38"/>
      <c r="C62" s="38"/>
    </row>
    <row r="63" spans="2:3" ht="12.75">
      <c r="B63" s="38"/>
      <c r="C63" s="38"/>
    </row>
    <row r="64" spans="2:3" ht="12.75">
      <c r="B64" s="38"/>
      <c r="C64" s="38"/>
    </row>
    <row r="65" spans="2:3" ht="12.75">
      <c r="B65" s="38"/>
      <c r="C65" s="38"/>
    </row>
    <row r="66" spans="2:3" ht="12.75">
      <c r="B66" s="38"/>
      <c r="C66" s="38"/>
    </row>
    <row r="67" spans="2:3" ht="12.75">
      <c r="B67" s="38"/>
      <c r="C67" s="38"/>
    </row>
    <row r="68" spans="2:3" ht="12.75">
      <c r="B68" s="38"/>
      <c r="C68" s="38"/>
    </row>
    <row r="69" spans="2:3" ht="12.75">
      <c r="B69" s="38"/>
      <c r="C69" s="38"/>
    </row>
    <row r="70" spans="2:3" ht="12.75">
      <c r="B70" s="38"/>
      <c r="C70" s="38"/>
    </row>
    <row r="71" spans="2:3" ht="12.75">
      <c r="B71" s="38"/>
      <c r="C71" s="38"/>
    </row>
    <row r="72" spans="2:3" ht="12.75">
      <c r="B72" s="38"/>
      <c r="C72" s="38"/>
    </row>
    <row r="73" spans="2:3" ht="12.75">
      <c r="B73" s="38"/>
      <c r="C73" s="38"/>
    </row>
  </sheetData>
  <sheetProtection sheet="1" objects="1" scenarios="1"/>
  <mergeCells count="9">
    <mergeCell ref="A1:J1"/>
    <mergeCell ref="A2:J2"/>
    <mergeCell ref="A3:J3"/>
    <mergeCell ref="A4:J4"/>
    <mergeCell ref="A6:A7"/>
    <mergeCell ref="B6:B7"/>
    <mergeCell ref="C6:C7"/>
    <mergeCell ref="D6:D7"/>
    <mergeCell ref="E6:J6"/>
  </mergeCells>
  <printOptions horizontalCentered="1"/>
  <pageMargins left="0.39375" right="0.39375" top="0.7479166666666667" bottom="0.39305555555555555" header="0.5118055555555555" footer="0.19652777777777777"/>
  <pageSetup horizontalDpi="300" verticalDpi="300" orientation="landscape" paperSize="9" scale="75"/>
  <headerFooter alignWithMargins="0">
    <oddFooter>&amp;L&amp;F/&amp;A&amp;C&amp;P&amp;R&amp;7DMA / DPNN / DVCO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zoomScale="75" zoomScaleNormal="75" workbookViewId="0" topLeftCell="A1">
      <pane ySplit="7" topLeftCell="A8" activePane="bottomLeft" state="frozen"/>
      <selection pane="topLeft" activeCell="A1" sqref="A1"/>
      <selection pane="bottomLeft" activeCell="C19" sqref="C19"/>
    </sheetView>
  </sheetViews>
  <sheetFormatPr defaultColWidth="9.140625" defaultRowHeight="12.75"/>
  <cols>
    <col min="1" max="1" width="6.00390625" style="4" customWidth="1"/>
    <col min="2" max="2" width="41.28125" style="4" customWidth="1"/>
    <col min="3" max="3" width="34.28125" style="4" customWidth="1"/>
    <col min="4" max="4" width="38.421875" style="38" customWidth="1"/>
    <col min="5" max="5" width="10.421875" style="38" customWidth="1"/>
    <col min="6" max="6" width="12.421875" style="38" customWidth="1"/>
    <col min="7" max="7" width="11.28125" style="4" customWidth="1"/>
    <col min="8" max="8" width="10.57421875" style="4" customWidth="1"/>
    <col min="9" max="9" width="11.421875" style="4" customWidth="1"/>
    <col min="10" max="10" width="8.8515625" style="4" customWidth="1"/>
    <col min="11" max="16384" width="9.140625" style="4" customWidth="1"/>
  </cols>
  <sheetData>
    <row r="1" spans="1:10" ht="18.75" customHeight="1">
      <c r="A1" s="5" t="s">
        <v>118</v>
      </c>
      <c r="B1" s="5"/>
      <c r="C1" s="5"/>
      <c r="D1" s="5"/>
      <c r="E1" s="5"/>
      <c r="F1" s="5"/>
      <c r="G1" s="5"/>
      <c r="H1" s="5"/>
      <c r="I1" s="5"/>
      <c r="J1" s="5"/>
    </row>
    <row r="2" spans="1:10" ht="23.25" customHeight="1">
      <c r="A2" s="6" t="s">
        <v>122</v>
      </c>
      <c r="B2" s="6"/>
      <c r="C2" s="6"/>
      <c r="D2" s="6"/>
      <c r="E2" s="6"/>
      <c r="F2" s="6"/>
      <c r="G2" s="6"/>
      <c r="H2" s="6"/>
      <c r="I2" s="6"/>
      <c r="J2" s="6"/>
    </row>
    <row r="3" spans="1:10" ht="21.75" customHeight="1">
      <c r="A3" s="7" t="s">
        <v>120</v>
      </c>
      <c r="B3" s="7"/>
      <c r="C3" s="7"/>
      <c r="D3" s="7"/>
      <c r="E3" s="7"/>
      <c r="F3" s="7"/>
      <c r="G3" s="7"/>
      <c r="H3" s="7"/>
      <c r="I3" s="7"/>
      <c r="J3" s="7"/>
    </row>
    <row r="4" spans="1:10" ht="22.5" customHeight="1">
      <c r="A4" s="7" t="str">
        <f>' AGUA POSSE'!B4</f>
        <v>SÃO SEBASTIÃO DO PARAÍSO</v>
      </c>
      <c r="B4" s="7"/>
      <c r="C4" s="7"/>
      <c r="D4" s="7"/>
      <c r="E4" s="7"/>
      <c r="F4" s="7"/>
      <c r="G4" s="7"/>
      <c r="H4" s="7"/>
      <c r="I4" s="7"/>
      <c r="J4" s="7"/>
    </row>
    <row r="5" spans="1:10" ht="13.5" customHeight="1">
      <c r="A5" s="8" t="s">
        <v>121</v>
      </c>
      <c r="B5" s="39"/>
      <c r="C5" s="39"/>
      <c r="D5" s="39"/>
      <c r="E5" s="39"/>
      <c r="F5" s="39"/>
      <c r="G5" s="39"/>
      <c r="H5" s="39"/>
      <c r="I5" s="39"/>
      <c r="J5" s="39"/>
    </row>
    <row r="6" spans="1:10" ht="19.5" customHeight="1">
      <c r="A6" s="40" t="s">
        <v>5</v>
      </c>
      <c r="B6" s="11" t="s">
        <v>6</v>
      </c>
      <c r="C6" s="11" t="s">
        <v>7</v>
      </c>
      <c r="D6" s="11" t="s">
        <v>8</v>
      </c>
      <c r="E6" s="12" t="s">
        <v>9</v>
      </c>
      <c r="F6" s="12"/>
      <c r="G6" s="12"/>
      <c r="H6" s="12"/>
      <c r="I6" s="12"/>
      <c r="J6" s="12"/>
    </row>
    <row r="7" spans="1:10" ht="28.5" customHeight="1">
      <c r="A7" s="40"/>
      <c r="B7" s="11"/>
      <c r="C7" s="11"/>
      <c r="D7" s="11"/>
      <c r="E7" s="11" t="s">
        <v>10</v>
      </c>
      <c r="F7" s="11" t="s">
        <v>11</v>
      </c>
      <c r="G7" s="12" t="s">
        <v>12</v>
      </c>
      <c r="H7" s="11" t="s">
        <v>13</v>
      </c>
      <c r="I7" s="12" t="s">
        <v>14</v>
      </c>
      <c r="J7" s="12" t="s">
        <v>15</v>
      </c>
    </row>
    <row r="8" spans="1:10" ht="15">
      <c r="A8" s="41"/>
      <c r="B8" s="42"/>
      <c r="C8" s="43"/>
      <c r="D8" s="44"/>
      <c r="E8" s="45"/>
      <c r="F8" s="46"/>
      <c r="G8" s="47"/>
      <c r="H8" s="47"/>
      <c r="I8" s="47"/>
      <c r="J8" s="48"/>
    </row>
    <row r="9" spans="1:10" ht="12.75">
      <c r="A9" s="41"/>
      <c r="B9" s="44"/>
      <c r="C9" s="43"/>
      <c r="D9" s="44"/>
      <c r="E9" s="49"/>
      <c r="F9" s="45"/>
      <c r="G9" s="49"/>
      <c r="H9" s="49"/>
      <c r="I9" s="49"/>
      <c r="J9" s="94"/>
    </row>
    <row r="10" spans="1:10" ht="12.75">
      <c r="A10" s="41"/>
      <c r="B10" s="44"/>
      <c r="C10" s="46"/>
      <c r="D10" s="44"/>
      <c r="E10" s="49"/>
      <c r="F10" s="45"/>
      <c r="G10" s="49"/>
      <c r="H10" s="49"/>
      <c r="I10" s="49"/>
      <c r="J10" s="94"/>
    </row>
    <row r="11" spans="1:10" ht="12.75">
      <c r="A11" s="41"/>
      <c r="B11" s="44"/>
      <c r="C11" s="46"/>
      <c r="D11" s="44"/>
      <c r="E11" s="49"/>
      <c r="F11" s="45"/>
      <c r="G11" s="49"/>
      <c r="H11" s="49"/>
      <c r="I11" s="49"/>
      <c r="J11" s="94"/>
    </row>
    <row r="12" spans="1:10" ht="12.75">
      <c r="A12" s="41"/>
      <c r="B12" s="44"/>
      <c r="C12" s="43"/>
      <c r="D12" s="44"/>
      <c r="E12" s="49"/>
      <c r="F12" s="45"/>
      <c r="G12" s="49"/>
      <c r="H12" s="49"/>
      <c r="I12" s="49"/>
      <c r="J12" s="48"/>
    </row>
    <row r="13" spans="1:10" ht="12.75">
      <c r="A13" s="41"/>
      <c r="B13" s="44"/>
      <c r="C13" s="46"/>
      <c r="D13" s="44"/>
      <c r="E13" s="49"/>
      <c r="F13" s="45"/>
      <c r="G13" s="49"/>
      <c r="H13" s="49"/>
      <c r="I13" s="49"/>
      <c r="J13" s="48"/>
    </row>
    <row r="14" spans="1:10" ht="12.75">
      <c r="A14" s="41"/>
      <c r="B14" s="44"/>
      <c r="C14" s="46"/>
      <c r="D14" s="44"/>
      <c r="E14" s="49"/>
      <c r="F14" s="45"/>
      <c r="G14" s="49"/>
      <c r="H14" s="49"/>
      <c r="I14" s="49"/>
      <c r="J14" s="48"/>
    </row>
    <row r="15" spans="1:10" ht="12.75">
      <c r="A15" s="41"/>
      <c r="B15" s="44"/>
      <c r="C15" s="46"/>
      <c r="D15" s="44"/>
      <c r="E15" s="49"/>
      <c r="F15" s="45"/>
      <c r="G15" s="49"/>
      <c r="H15" s="49"/>
      <c r="I15" s="49"/>
      <c r="J15" s="48"/>
    </row>
    <row r="16" spans="1:10" ht="12.75">
      <c r="A16" s="41"/>
      <c r="B16" s="44"/>
      <c r="C16" s="46"/>
      <c r="D16" s="44"/>
      <c r="E16" s="49"/>
      <c r="F16" s="45"/>
      <c r="G16" s="49"/>
      <c r="H16" s="49"/>
      <c r="I16" s="49"/>
      <c r="J16" s="48"/>
    </row>
    <row r="17" spans="1:10" ht="12.75">
      <c r="A17" s="41"/>
      <c r="B17" s="44"/>
      <c r="C17" s="46"/>
      <c r="D17" s="44"/>
      <c r="E17" s="49"/>
      <c r="F17" s="46"/>
      <c r="G17" s="50"/>
      <c r="H17" s="77"/>
      <c r="I17" s="77"/>
      <c r="J17" s="48"/>
    </row>
    <row r="18" spans="1:10" ht="15">
      <c r="A18" s="41"/>
      <c r="B18" s="42"/>
      <c r="C18" s="46"/>
      <c r="D18" s="44"/>
      <c r="E18" s="49"/>
      <c r="F18" s="45"/>
      <c r="G18" s="49"/>
      <c r="H18" s="49"/>
      <c r="I18" s="49"/>
      <c r="J18" s="48"/>
    </row>
    <row r="19" spans="1:10" ht="12.75">
      <c r="A19" s="41"/>
      <c r="B19" s="44"/>
      <c r="C19" s="43"/>
      <c r="D19" s="44"/>
      <c r="E19" s="49"/>
      <c r="F19" s="45"/>
      <c r="G19" s="49"/>
      <c r="H19" s="49"/>
      <c r="I19" s="49"/>
      <c r="J19" s="94"/>
    </row>
    <row r="20" spans="1:10" ht="12.75">
      <c r="A20" s="41"/>
      <c r="B20" s="44"/>
      <c r="C20" s="46"/>
      <c r="D20" s="44"/>
      <c r="E20" s="49"/>
      <c r="F20" s="45"/>
      <c r="G20" s="49"/>
      <c r="H20" s="51"/>
      <c r="I20" s="51"/>
      <c r="J20" s="94"/>
    </row>
    <row r="21" spans="1:10" ht="12.75">
      <c r="A21" s="41"/>
      <c r="B21" s="44"/>
      <c r="C21" s="46"/>
      <c r="D21" s="44"/>
      <c r="E21" s="49"/>
      <c r="F21" s="45"/>
      <c r="G21" s="49"/>
      <c r="H21" s="51"/>
      <c r="I21" s="51"/>
      <c r="J21" s="94"/>
    </row>
    <row r="22" spans="1:10" ht="12.75">
      <c r="A22" s="41"/>
      <c r="B22" s="44"/>
      <c r="C22" s="43"/>
      <c r="D22" s="44"/>
      <c r="E22" s="49"/>
      <c r="F22" s="45"/>
      <c r="G22" s="49"/>
      <c r="H22" s="51"/>
      <c r="I22" s="51"/>
      <c r="J22" s="48"/>
    </row>
    <row r="23" spans="1:10" ht="12.75">
      <c r="A23" s="41"/>
      <c r="B23" s="44"/>
      <c r="C23" s="46"/>
      <c r="D23" s="44"/>
      <c r="E23" s="49"/>
      <c r="F23" s="45"/>
      <c r="G23" s="49"/>
      <c r="H23" s="51"/>
      <c r="I23" s="51"/>
      <c r="J23" s="48"/>
    </row>
    <row r="24" spans="1:10" ht="12.75">
      <c r="A24" s="41"/>
      <c r="B24" s="44"/>
      <c r="C24" s="46"/>
      <c r="D24" s="44"/>
      <c r="E24" s="49"/>
      <c r="F24" s="45"/>
      <c r="G24" s="49"/>
      <c r="H24" s="51"/>
      <c r="I24" s="51"/>
      <c r="J24" s="48"/>
    </row>
    <row r="25" spans="1:10" ht="12.75">
      <c r="A25" s="41"/>
      <c r="B25" s="44"/>
      <c r="C25" s="46"/>
      <c r="D25" s="44"/>
      <c r="E25" s="49"/>
      <c r="F25" s="45"/>
      <c r="G25" s="49"/>
      <c r="H25" s="51"/>
      <c r="I25" s="51"/>
      <c r="J25" s="48"/>
    </row>
    <row r="26" spans="1:10" ht="12.75">
      <c r="A26" s="41"/>
      <c r="B26" s="44"/>
      <c r="C26" s="46"/>
      <c r="D26" s="44"/>
      <c r="E26" s="49"/>
      <c r="F26" s="45"/>
      <c r="G26" s="49"/>
      <c r="H26" s="51"/>
      <c r="I26" s="51"/>
      <c r="J26" s="48"/>
    </row>
    <row r="27" spans="1:10" ht="12.75">
      <c r="A27" s="41"/>
      <c r="B27" s="44"/>
      <c r="C27" s="46"/>
      <c r="D27" s="44"/>
      <c r="E27" s="49"/>
      <c r="F27" s="45"/>
      <c r="G27" s="49"/>
      <c r="H27" s="51"/>
      <c r="I27" s="51"/>
      <c r="J27" s="48"/>
    </row>
    <row r="28" spans="1:10" ht="12.75">
      <c r="A28" s="41"/>
      <c r="B28" s="44"/>
      <c r="C28" s="46"/>
      <c r="D28" s="44"/>
      <c r="E28" s="49"/>
      <c r="F28" s="45"/>
      <c r="G28" s="49"/>
      <c r="H28" s="51"/>
      <c r="I28" s="51"/>
      <c r="J28" s="48"/>
    </row>
    <row r="29" spans="1:10" ht="12.75">
      <c r="A29" s="41"/>
      <c r="B29" s="44"/>
      <c r="C29" s="46"/>
      <c r="D29" s="44"/>
      <c r="E29" s="45"/>
      <c r="F29" s="45"/>
      <c r="G29" s="49"/>
      <c r="H29" s="49"/>
      <c r="I29" s="49"/>
      <c r="J29" s="48"/>
    </row>
    <row r="30" spans="1:10" ht="12.75">
      <c r="A30" s="41"/>
      <c r="B30" s="44"/>
      <c r="C30" s="46"/>
      <c r="D30" s="44"/>
      <c r="E30" s="45"/>
      <c r="F30" s="45"/>
      <c r="G30" s="49"/>
      <c r="H30" s="49"/>
      <c r="I30" s="49"/>
      <c r="J30" s="48"/>
    </row>
    <row r="31" spans="1:10" ht="12.75">
      <c r="A31" s="78"/>
      <c r="B31" s="79"/>
      <c r="C31" s="79"/>
      <c r="D31" s="79"/>
      <c r="E31" s="80"/>
      <c r="F31" s="80"/>
      <c r="G31" s="81"/>
      <c r="H31" s="81"/>
      <c r="I31" s="81"/>
      <c r="J31" s="48"/>
    </row>
    <row r="32" spans="1:10" ht="13.5">
      <c r="A32" s="41"/>
      <c r="B32" s="95"/>
      <c r="C32" s="46"/>
      <c r="D32" s="44"/>
      <c r="E32" s="49"/>
      <c r="F32" s="45"/>
      <c r="G32" s="49"/>
      <c r="H32" s="51"/>
      <c r="I32" s="51"/>
      <c r="J32" s="48"/>
    </row>
    <row r="33" spans="1:10" ht="12.75">
      <c r="A33" s="41"/>
      <c r="B33" s="44"/>
      <c r="C33" s="46"/>
      <c r="D33" s="44"/>
      <c r="E33" s="49"/>
      <c r="F33" s="45"/>
      <c r="G33" s="49"/>
      <c r="H33" s="51"/>
      <c r="I33" s="51"/>
      <c r="J33" s="48"/>
    </row>
    <row r="34" spans="1:10" ht="12.75">
      <c r="A34" s="41"/>
      <c r="B34" s="44"/>
      <c r="C34" s="46"/>
      <c r="D34" s="44"/>
      <c r="E34" s="49"/>
      <c r="F34" s="45"/>
      <c r="G34" s="49"/>
      <c r="H34" s="51"/>
      <c r="I34" s="51"/>
      <c r="J34" s="48"/>
    </row>
    <row r="35" spans="1:10" ht="12.75">
      <c r="A35" s="41"/>
      <c r="B35" s="44"/>
      <c r="C35" s="46"/>
      <c r="D35" s="44"/>
      <c r="E35" s="49"/>
      <c r="F35" s="45"/>
      <c r="G35" s="49"/>
      <c r="H35" s="51"/>
      <c r="I35" s="51"/>
      <c r="J35" s="48"/>
    </row>
    <row r="36" spans="1:10" ht="12.75">
      <c r="A36" s="41"/>
      <c r="B36" s="44"/>
      <c r="C36" s="46"/>
      <c r="D36" s="44"/>
      <c r="E36" s="49"/>
      <c r="F36" s="45"/>
      <c r="G36" s="49"/>
      <c r="H36" s="51"/>
      <c r="I36" s="51"/>
      <c r="J36" s="48"/>
    </row>
    <row r="37" spans="1:10" ht="12.75">
      <c r="A37" s="41"/>
      <c r="B37" s="44"/>
      <c r="C37" s="46"/>
      <c r="D37" s="44"/>
      <c r="E37" s="49"/>
      <c r="F37" s="45"/>
      <c r="G37" s="49"/>
      <c r="H37" s="51"/>
      <c r="I37" s="51"/>
      <c r="J37" s="48"/>
    </row>
    <row r="38" spans="1:10" ht="12.75">
      <c r="A38" s="78"/>
      <c r="B38" s="44"/>
      <c r="C38" s="79"/>
      <c r="D38" s="44"/>
      <c r="E38" s="49"/>
      <c r="F38" s="45"/>
      <c r="G38" s="81"/>
      <c r="H38" s="81"/>
      <c r="I38" s="81"/>
      <c r="J38" s="82"/>
    </row>
    <row r="39" spans="1:10" ht="12.75">
      <c r="A39" s="78"/>
      <c r="B39" s="44"/>
      <c r="C39" s="46"/>
      <c r="D39" s="44"/>
      <c r="E39" s="49"/>
      <c r="F39" s="45"/>
      <c r="G39" s="49"/>
      <c r="H39" s="51"/>
      <c r="I39" s="51"/>
      <c r="J39" s="82"/>
    </row>
    <row r="40" spans="1:10" ht="12.75">
      <c r="A40" s="78"/>
      <c r="B40" s="44"/>
      <c r="C40" s="46"/>
      <c r="D40" s="44"/>
      <c r="E40" s="49"/>
      <c r="F40" s="45"/>
      <c r="G40" s="49"/>
      <c r="H40" s="51"/>
      <c r="I40" s="51"/>
      <c r="J40" s="82"/>
    </row>
    <row r="41" spans="1:10" ht="12.75">
      <c r="A41" s="78"/>
      <c r="B41" s="79"/>
      <c r="C41" s="79"/>
      <c r="D41" s="79"/>
      <c r="E41" s="80"/>
      <c r="F41" s="80"/>
      <c r="G41" s="81"/>
      <c r="H41" s="81"/>
      <c r="I41" s="81"/>
      <c r="J41" s="82"/>
    </row>
    <row r="42" spans="1:10" ht="15">
      <c r="A42" s="41"/>
      <c r="B42" s="42"/>
      <c r="C42" s="46"/>
      <c r="D42" s="44"/>
      <c r="E42" s="47"/>
      <c r="F42" s="45"/>
      <c r="G42" s="49"/>
      <c r="H42" s="51"/>
      <c r="I42" s="51"/>
      <c r="J42" s="48"/>
    </row>
    <row r="43" spans="1:10" ht="12.75">
      <c r="A43" s="41"/>
      <c r="B43" s="44"/>
      <c r="C43" s="46"/>
      <c r="D43" s="44"/>
      <c r="E43" s="49"/>
      <c r="F43" s="45"/>
      <c r="G43" s="49"/>
      <c r="H43" s="51"/>
      <c r="I43" s="51"/>
      <c r="J43" s="96"/>
    </row>
    <row r="44" spans="1:10" ht="12.75">
      <c r="A44" s="41"/>
      <c r="B44" s="44"/>
      <c r="C44" s="46"/>
      <c r="D44" s="44"/>
      <c r="E44" s="49"/>
      <c r="F44" s="45"/>
      <c r="G44" s="49"/>
      <c r="H44" s="51"/>
      <c r="I44" s="51"/>
      <c r="J44" s="48"/>
    </row>
    <row r="45" spans="1:10" ht="12.75">
      <c r="A45" s="41"/>
      <c r="B45" s="44"/>
      <c r="C45" s="46"/>
      <c r="D45" s="44"/>
      <c r="E45" s="49"/>
      <c r="F45" s="45"/>
      <c r="G45" s="49"/>
      <c r="H45" s="51"/>
      <c r="I45" s="51"/>
      <c r="J45" s="48"/>
    </row>
    <row r="46" spans="1:10" ht="12.75">
      <c r="A46" s="41"/>
      <c r="B46" s="44"/>
      <c r="C46" s="46"/>
      <c r="D46" s="44"/>
      <c r="E46" s="45"/>
      <c r="F46" s="45"/>
      <c r="G46" s="49"/>
      <c r="H46" s="49"/>
      <c r="I46" s="51"/>
      <c r="J46" s="48"/>
    </row>
    <row r="47" spans="1:10" ht="12.75">
      <c r="A47" s="78"/>
      <c r="B47" s="44"/>
      <c r="C47" s="79"/>
      <c r="D47" s="44"/>
      <c r="E47" s="80"/>
      <c r="F47" s="80"/>
      <c r="G47" s="81"/>
      <c r="H47" s="81"/>
      <c r="I47" s="81"/>
      <c r="J47" s="82"/>
    </row>
  </sheetData>
  <mergeCells count="11">
    <mergeCell ref="A1:J1"/>
    <mergeCell ref="A2:J2"/>
    <mergeCell ref="A3:J3"/>
    <mergeCell ref="A4:J4"/>
    <mergeCell ref="A6:A7"/>
    <mergeCell ref="B6:B7"/>
    <mergeCell ref="C6:C7"/>
    <mergeCell ref="D6:D7"/>
    <mergeCell ref="E6:J6"/>
    <mergeCell ref="J9:J11"/>
    <mergeCell ref="J19:J21"/>
  </mergeCells>
  <printOptions horizontalCentered="1"/>
  <pageMargins left="0.39375" right="0.39375" top="0.6701388888888888" bottom="0.39305555555555555" header="0.5118055555555555" footer="0.19652777777777777"/>
  <pageSetup horizontalDpi="300" verticalDpi="300" orientation="landscape" paperSize="9" scale="75"/>
  <headerFooter alignWithMargins="0">
    <oddFooter>&amp;L&amp;F/&amp;A&amp;C&amp;P&amp;R&amp;7DMA / DPNN / DVCO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6"/>
  <sheetViews>
    <sheetView zoomScale="75" zoomScaleNormal="75" workbookViewId="0" topLeftCell="A1">
      <selection activeCell="D10" sqref="D10"/>
    </sheetView>
  </sheetViews>
  <sheetFormatPr defaultColWidth="9.140625" defaultRowHeight="12.75"/>
  <cols>
    <col min="1" max="1" width="6.00390625" style="37" customWidth="1"/>
    <col min="2" max="2" width="39.7109375" style="4" customWidth="1"/>
    <col min="3" max="3" width="34.28125" style="4" customWidth="1"/>
    <col min="4" max="4" width="39.7109375" style="38" customWidth="1"/>
    <col min="5" max="5" width="11.00390625" style="38" customWidth="1"/>
    <col min="6" max="6" width="12.421875" style="38" customWidth="1"/>
    <col min="7" max="7" width="11.28125" style="4" customWidth="1"/>
    <col min="8" max="8" width="10.57421875" style="4" customWidth="1"/>
    <col min="9" max="9" width="11.421875" style="4" customWidth="1"/>
    <col min="10" max="10" width="8.8515625" style="4" customWidth="1"/>
    <col min="11" max="16384" width="9.140625" style="4" customWidth="1"/>
  </cols>
  <sheetData>
    <row r="1" spans="1:10" ht="39" customHeight="1">
      <c r="A1" s="5" t="s">
        <v>118</v>
      </c>
      <c r="B1" s="5"/>
      <c r="C1" s="5"/>
      <c r="D1" s="5"/>
      <c r="E1" s="5"/>
      <c r="F1" s="5"/>
      <c r="G1" s="5"/>
      <c r="H1" s="5"/>
      <c r="I1" s="5"/>
      <c r="J1" s="5"/>
    </row>
    <row r="2" spans="1:10" ht="23.25" customHeight="1">
      <c r="A2" s="6" t="s">
        <v>119</v>
      </c>
      <c r="B2" s="6"/>
      <c r="C2" s="6"/>
      <c r="D2" s="6"/>
      <c r="E2" s="6"/>
      <c r="F2" s="6"/>
      <c r="G2" s="6"/>
      <c r="H2" s="6"/>
      <c r="I2" s="6"/>
      <c r="J2" s="6"/>
    </row>
    <row r="3" spans="1:10" ht="25.5" customHeight="1">
      <c r="A3" s="7" t="s">
        <v>123</v>
      </c>
      <c r="B3" s="7"/>
      <c r="C3" s="7"/>
      <c r="D3" s="7"/>
      <c r="E3" s="7"/>
      <c r="F3" s="7"/>
      <c r="G3" s="7"/>
      <c r="H3" s="7"/>
      <c r="I3" s="7"/>
      <c r="J3" s="7"/>
    </row>
    <row r="4" spans="1:10" ht="25.5" customHeight="1">
      <c r="A4" s="7" t="str">
        <f>' AGUA POSSE'!B4</f>
        <v>SÃO SEBASTIÃO DO PARAÍSO</v>
      </c>
      <c r="B4" s="7"/>
      <c r="C4" s="7"/>
      <c r="D4" s="7"/>
      <c r="E4" s="7"/>
      <c r="F4" s="7"/>
      <c r="G4" s="7"/>
      <c r="H4" s="7"/>
      <c r="I4" s="7"/>
      <c r="J4" s="7"/>
    </row>
    <row r="5" spans="1:10" ht="13.5" customHeight="1">
      <c r="A5" s="8" t="s">
        <v>121</v>
      </c>
      <c r="B5" s="39"/>
      <c r="C5" s="39"/>
      <c r="D5" s="39"/>
      <c r="E5" s="39"/>
      <c r="F5" s="39"/>
      <c r="G5" s="39"/>
      <c r="H5" s="39"/>
      <c r="I5" s="39"/>
      <c r="J5" s="39"/>
    </row>
    <row r="6" spans="1:10" ht="24" customHeight="1">
      <c r="A6" s="40" t="s">
        <v>5</v>
      </c>
      <c r="B6" s="11" t="s">
        <v>6</v>
      </c>
      <c r="C6" s="11" t="s">
        <v>7</v>
      </c>
      <c r="D6" s="11" t="s">
        <v>8</v>
      </c>
      <c r="E6" s="12" t="s">
        <v>9</v>
      </c>
      <c r="F6" s="12"/>
      <c r="G6" s="12"/>
      <c r="H6" s="12"/>
      <c r="I6" s="12"/>
      <c r="J6" s="12"/>
    </row>
    <row r="7" spans="1:10" ht="28.5" customHeight="1">
      <c r="A7" s="40"/>
      <c r="B7" s="11"/>
      <c r="C7" s="11"/>
      <c r="D7" s="11"/>
      <c r="E7" s="11" t="s">
        <v>10</v>
      </c>
      <c r="F7" s="11" t="s">
        <v>11</v>
      </c>
      <c r="G7" s="12" t="s">
        <v>12</v>
      </c>
      <c r="H7" s="11" t="s">
        <v>13</v>
      </c>
      <c r="I7" s="12" t="s">
        <v>14</v>
      </c>
      <c r="J7" s="12" t="s">
        <v>15</v>
      </c>
    </row>
    <row r="8" spans="1:10" ht="15">
      <c r="A8" s="41"/>
      <c r="B8" s="42"/>
      <c r="C8" s="43"/>
      <c r="D8" s="44"/>
      <c r="E8" s="45"/>
      <c r="F8" s="46"/>
      <c r="G8" s="47"/>
      <c r="H8" s="47"/>
      <c r="I8" s="47"/>
      <c r="J8" s="48"/>
    </row>
    <row r="9" spans="1:10" ht="12.75">
      <c r="A9" s="41"/>
      <c r="B9" s="44"/>
      <c r="C9" s="43"/>
      <c r="D9" s="44"/>
      <c r="E9" s="49"/>
      <c r="F9" s="46"/>
      <c r="G9" s="50"/>
      <c r="H9" s="49"/>
      <c r="I9" s="51"/>
      <c r="J9" s="48"/>
    </row>
    <row r="10" spans="1:10" ht="12.75">
      <c r="A10" s="41"/>
      <c r="B10" s="44"/>
      <c r="C10" s="46"/>
      <c r="D10" s="44"/>
      <c r="E10" s="49"/>
      <c r="F10" s="46"/>
      <c r="G10" s="50"/>
      <c r="H10" s="49"/>
      <c r="I10" s="51"/>
      <c r="J10" s="48"/>
    </row>
    <row r="11" spans="1:10" ht="12.75">
      <c r="A11" s="41"/>
      <c r="B11" s="44"/>
      <c r="C11" s="46"/>
      <c r="D11" s="44"/>
      <c r="E11" s="49"/>
      <c r="F11" s="46"/>
      <c r="G11" s="50"/>
      <c r="H11" s="49"/>
      <c r="I11" s="51"/>
      <c r="J11" s="48"/>
    </row>
    <row r="12" spans="1:10" ht="12.75">
      <c r="A12" s="41"/>
      <c r="B12" s="44"/>
      <c r="C12" s="46"/>
      <c r="D12" s="44"/>
      <c r="E12" s="49"/>
      <c r="F12" s="46"/>
      <c r="G12" s="50"/>
      <c r="H12" s="49"/>
      <c r="I12" s="51"/>
      <c r="J12" s="48"/>
    </row>
    <row r="13" spans="1:10" ht="12.75">
      <c r="A13" s="41"/>
      <c r="B13" s="44"/>
      <c r="C13" s="46"/>
      <c r="D13" s="44"/>
      <c r="E13" s="49"/>
      <c r="F13" s="46"/>
      <c r="G13" s="50"/>
      <c r="H13" s="49"/>
      <c r="I13" s="51"/>
      <c r="J13" s="48"/>
    </row>
    <row r="14" spans="1:10" ht="12.75">
      <c r="A14" s="41"/>
      <c r="B14" s="44"/>
      <c r="C14" s="46"/>
      <c r="D14" s="44"/>
      <c r="E14" s="49"/>
      <c r="F14" s="46"/>
      <c r="G14" s="50"/>
      <c r="H14" s="49"/>
      <c r="I14" s="51"/>
      <c r="J14" s="48"/>
    </row>
    <row r="15" spans="1:10" ht="12.75">
      <c r="A15" s="41"/>
      <c r="B15" s="44"/>
      <c r="C15" s="46"/>
      <c r="D15" s="44"/>
      <c r="E15" s="49"/>
      <c r="F15" s="46"/>
      <c r="G15" s="50"/>
      <c r="H15" s="49"/>
      <c r="I15" s="51"/>
      <c r="J15" s="48"/>
    </row>
    <row r="16" spans="1:10" ht="12.75">
      <c r="A16" s="41"/>
      <c r="B16" s="44"/>
      <c r="C16" s="46"/>
      <c r="D16" s="44"/>
      <c r="E16" s="49"/>
      <c r="F16" s="46"/>
      <c r="G16" s="50"/>
      <c r="H16" s="49"/>
      <c r="I16" s="49"/>
      <c r="J16" s="48"/>
    </row>
    <row r="17" spans="1:10" ht="12.75">
      <c r="A17" s="41"/>
      <c r="B17" s="44"/>
      <c r="C17" s="46"/>
      <c r="D17" s="44"/>
      <c r="E17" s="49"/>
      <c r="F17" s="46"/>
      <c r="G17" s="50"/>
      <c r="H17" s="49"/>
      <c r="I17" s="51"/>
      <c r="J17" s="48"/>
    </row>
    <row r="18" spans="1:10" ht="12.75">
      <c r="A18" s="41"/>
      <c r="B18" s="44"/>
      <c r="C18" s="46"/>
      <c r="D18" s="44"/>
      <c r="E18" s="51"/>
      <c r="F18" s="46"/>
      <c r="G18" s="50"/>
      <c r="H18" s="51"/>
      <c r="I18" s="51"/>
      <c r="J18" s="48"/>
    </row>
    <row r="19" spans="1:10" ht="12.75">
      <c r="A19" s="41"/>
      <c r="B19" s="44"/>
      <c r="C19" s="46"/>
      <c r="D19" s="44"/>
      <c r="E19" s="49"/>
      <c r="F19" s="52"/>
      <c r="G19" s="50"/>
      <c r="H19" s="51"/>
      <c r="I19" s="51"/>
      <c r="J19" s="48"/>
    </row>
    <row r="20" spans="1:10" ht="12.75">
      <c r="A20" s="41"/>
      <c r="B20" s="44"/>
      <c r="C20" s="46"/>
      <c r="D20" s="44"/>
      <c r="E20" s="49"/>
      <c r="F20" s="53"/>
      <c r="G20" s="50"/>
      <c r="H20" s="51"/>
      <c r="I20" s="51"/>
      <c r="J20" s="48"/>
    </row>
    <row r="21" spans="1:10" ht="12.75">
      <c r="A21" s="41"/>
      <c r="B21" s="44"/>
      <c r="C21" s="46"/>
      <c r="D21" s="44"/>
      <c r="E21" s="49"/>
      <c r="F21" s="46"/>
      <c r="G21" s="50"/>
      <c r="H21" s="51"/>
      <c r="I21" s="51"/>
      <c r="J21" s="48"/>
    </row>
    <row r="22" spans="1:10" ht="13.5">
      <c r="A22" s="54"/>
      <c r="B22" s="55"/>
      <c r="C22" s="56"/>
      <c r="D22" s="55"/>
      <c r="E22" s="13"/>
      <c r="F22" s="56"/>
      <c r="G22" s="23"/>
      <c r="H22" s="27"/>
      <c r="I22" s="27"/>
      <c r="J22" s="57"/>
    </row>
    <row r="23" spans="1:10" ht="13.5">
      <c r="A23" s="54"/>
      <c r="B23" s="55"/>
      <c r="C23" s="56"/>
      <c r="D23" s="55"/>
      <c r="E23" s="13"/>
      <c r="F23" s="56"/>
      <c r="G23" s="23"/>
      <c r="H23" s="27"/>
      <c r="I23" s="27"/>
      <c r="J23" s="57"/>
    </row>
    <row r="24" spans="1:10" ht="13.5">
      <c r="A24" s="54"/>
      <c r="B24" s="55"/>
      <c r="C24" s="56"/>
      <c r="D24" s="55"/>
      <c r="E24" s="13"/>
      <c r="F24" s="56"/>
      <c r="G24" s="23"/>
      <c r="H24" s="27"/>
      <c r="I24" s="27"/>
      <c r="J24" s="57"/>
    </row>
    <row r="25" spans="1:10" ht="13.5">
      <c r="A25" s="54"/>
      <c r="B25" s="55"/>
      <c r="C25" s="56"/>
      <c r="D25" s="55"/>
      <c r="E25" s="13"/>
      <c r="F25" s="56"/>
      <c r="G25" s="23"/>
      <c r="H25" s="27"/>
      <c r="I25" s="27"/>
      <c r="J25" s="57"/>
    </row>
    <row r="26" spans="1:10" ht="13.5">
      <c r="A26" s="54"/>
      <c r="B26" s="55"/>
      <c r="C26" s="56"/>
      <c r="D26" s="55"/>
      <c r="E26" s="13"/>
      <c r="F26" s="56"/>
      <c r="G26" s="23"/>
      <c r="H26" s="27"/>
      <c r="I26" s="27"/>
      <c r="J26" s="57"/>
    </row>
    <row r="27" spans="1:10" ht="13.5">
      <c r="A27" s="54"/>
      <c r="B27" s="55"/>
      <c r="C27" s="56"/>
      <c r="D27" s="55"/>
      <c r="E27" s="13"/>
      <c r="F27" s="56"/>
      <c r="G27" s="23"/>
      <c r="H27" s="27"/>
      <c r="I27" s="27"/>
      <c r="J27" s="57"/>
    </row>
    <row r="28" spans="1:10" ht="13.5">
      <c r="A28" s="54"/>
      <c r="B28" s="55"/>
      <c r="C28" s="56"/>
      <c r="D28" s="55"/>
      <c r="E28" s="13"/>
      <c r="F28" s="56"/>
      <c r="G28" s="23"/>
      <c r="H28" s="27"/>
      <c r="I28" s="27"/>
      <c r="J28" s="57"/>
    </row>
    <row r="29" spans="1:10" ht="13.5">
      <c r="A29" s="54"/>
      <c r="B29" s="55"/>
      <c r="C29" s="56"/>
      <c r="D29" s="55"/>
      <c r="E29" s="13"/>
      <c r="F29" s="56"/>
      <c r="G29" s="23"/>
      <c r="H29" s="27"/>
      <c r="I29" s="27"/>
      <c r="J29" s="57"/>
    </row>
    <row r="30" spans="1:10" ht="13.5">
      <c r="A30" s="54"/>
      <c r="B30" s="55"/>
      <c r="C30" s="56"/>
      <c r="D30" s="55"/>
      <c r="E30" s="13"/>
      <c r="F30" s="56"/>
      <c r="G30" s="23"/>
      <c r="H30" s="27"/>
      <c r="I30" s="27"/>
      <c r="J30" s="57"/>
    </row>
    <row r="31" spans="1:10" ht="13.5">
      <c r="A31" s="54"/>
      <c r="B31" s="55"/>
      <c r="C31" s="56"/>
      <c r="D31" s="55"/>
      <c r="E31" s="16"/>
      <c r="F31" s="56"/>
      <c r="G31" s="23"/>
      <c r="H31" s="27"/>
      <c r="I31" s="27"/>
      <c r="J31" s="57"/>
    </row>
    <row r="32" spans="1:10" ht="13.5">
      <c r="A32" s="54"/>
      <c r="B32" s="55"/>
      <c r="C32" s="56"/>
      <c r="D32" s="55"/>
      <c r="E32" s="16"/>
      <c r="F32" s="56"/>
      <c r="G32" s="23"/>
      <c r="H32" s="27"/>
      <c r="I32" s="27"/>
      <c r="J32" s="57"/>
    </row>
    <row r="33" spans="1:10" ht="13.5">
      <c r="A33" s="54"/>
      <c r="B33" s="55"/>
      <c r="C33" s="56"/>
      <c r="D33" s="55"/>
      <c r="E33" s="16"/>
      <c r="F33" s="56"/>
      <c r="G33" s="23"/>
      <c r="H33" s="23"/>
      <c r="I33" s="23"/>
      <c r="J33" s="57"/>
    </row>
    <row r="34" spans="1:10" ht="13.5">
      <c r="A34" s="54"/>
      <c r="B34" s="55"/>
      <c r="C34" s="56"/>
      <c r="D34" s="55"/>
      <c r="E34" s="16"/>
      <c r="F34" s="56"/>
      <c r="G34" s="23"/>
      <c r="H34" s="23"/>
      <c r="I34" s="23"/>
      <c r="J34" s="57"/>
    </row>
    <row r="35" spans="1:10" ht="13.5">
      <c r="A35" s="58"/>
      <c r="B35" s="59"/>
      <c r="C35" s="59"/>
      <c r="D35" s="59"/>
      <c r="E35" s="60"/>
      <c r="F35" s="60"/>
      <c r="G35" s="61"/>
      <c r="H35" s="61"/>
      <c r="I35" s="61"/>
      <c r="J35" s="62"/>
    </row>
    <row r="36" spans="1:10" ht="13.5">
      <c r="A36" s="58"/>
      <c r="B36" s="59"/>
      <c r="C36" s="59"/>
      <c r="D36" s="59"/>
      <c r="E36" s="60"/>
      <c r="F36" s="60"/>
      <c r="G36" s="61"/>
      <c r="H36" s="61"/>
      <c r="I36" s="61"/>
      <c r="J36" s="62"/>
    </row>
    <row r="37" spans="1:10" ht="13.5">
      <c r="A37" s="58"/>
      <c r="B37" s="59"/>
      <c r="C37" s="59"/>
      <c r="D37" s="59"/>
      <c r="E37" s="60"/>
      <c r="F37" s="60"/>
      <c r="G37" s="61"/>
      <c r="H37" s="61"/>
      <c r="I37" s="61"/>
      <c r="J37" s="62"/>
    </row>
    <row r="38" spans="1:10" ht="13.5">
      <c r="A38" s="58"/>
      <c r="B38" s="59"/>
      <c r="C38" s="59"/>
      <c r="D38" s="59"/>
      <c r="E38" s="60"/>
      <c r="F38" s="60"/>
      <c r="G38" s="61"/>
      <c r="H38" s="61"/>
      <c r="I38" s="61"/>
      <c r="J38" s="62"/>
    </row>
    <row r="39" spans="1:10" ht="13.5">
      <c r="A39" s="58"/>
      <c r="B39" s="59"/>
      <c r="C39" s="59"/>
      <c r="D39" s="59"/>
      <c r="E39" s="60"/>
      <c r="F39" s="60"/>
      <c r="G39" s="61"/>
      <c r="H39" s="61"/>
      <c r="I39" s="61"/>
      <c r="J39" s="62"/>
    </row>
    <row r="40" spans="1:10" ht="13.5">
      <c r="A40" s="58"/>
      <c r="B40" s="59"/>
      <c r="C40" s="59"/>
      <c r="D40" s="59"/>
      <c r="E40" s="60"/>
      <c r="F40" s="60"/>
      <c r="G40" s="61"/>
      <c r="H40" s="61"/>
      <c r="I40" s="61"/>
      <c r="J40" s="62"/>
    </row>
    <row r="41" spans="1:10" ht="13.5">
      <c r="A41" s="58"/>
      <c r="B41" s="59"/>
      <c r="C41" s="59"/>
      <c r="D41" s="59"/>
      <c r="E41" s="60"/>
      <c r="F41" s="60"/>
      <c r="G41" s="61"/>
      <c r="H41" s="61"/>
      <c r="I41" s="61"/>
      <c r="J41" s="62"/>
    </row>
    <row r="42" spans="1:10" ht="13.5">
      <c r="A42" s="58"/>
      <c r="B42" s="59"/>
      <c r="C42" s="59"/>
      <c r="D42" s="59"/>
      <c r="E42" s="60"/>
      <c r="F42" s="60"/>
      <c r="G42" s="61"/>
      <c r="H42" s="61"/>
      <c r="I42" s="61"/>
      <c r="J42" s="62"/>
    </row>
    <row r="43" spans="1:10" ht="13.5">
      <c r="A43" s="58"/>
      <c r="B43" s="59"/>
      <c r="C43" s="59"/>
      <c r="D43" s="59"/>
      <c r="E43" s="60"/>
      <c r="F43" s="60"/>
      <c r="G43" s="61"/>
      <c r="H43" s="61"/>
      <c r="I43" s="61"/>
      <c r="J43" s="62"/>
    </row>
    <row r="44" spans="1:10" ht="13.5">
      <c r="A44" s="58"/>
      <c r="B44" s="59"/>
      <c r="C44" s="59"/>
      <c r="D44" s="59"/>
      <c r="E44" s="60"/>
      <c r="F44" s="60"/>
      <c r="G44" s="61"/>
      <c r="H44" s="61"/>
      <c r="I44" s="61"/>
      <c r="J44" s="62"/>
    </row>
    <row r="45" spans="1:10" ht="13.5">
      <c r="A45" s="58"/>
      <c r="B45" s="59"/>
      <c r="C45" s="59"/>
      <c r="D45" s="59"/>
      <c r="E45" s="59"/>
      <c r="F45" s="59"/>
      <c r="G45" s="63"/>
      <c r="H45" s="63"/>
      <c r="I45" s="63"/>
      <c r="J45" s="64"/>
    </row>
    <row r="46" spans="1:10" ht="13.5">
      <c r="A46" s="58"/>
      <c r="B46" s="59"/>
      <c r="C46" s="59"/>
      <c r="D46" s="59"/>
      <c r="E46" s="59"/>
      <c r="F46" s="59"/>
      <c r="G46" s="63"/>
      <c r="H46" s="63"/>
      <c r="I46" s="63"/>
      <c r="J46" s="64"/>
    </row>
    <row r="47" spans="1:10" ht="13.5">
      <c r="A47" s="58"/>
      <c r="B47" s="59"/>
      <c r="C47" s="59"/>
      <c r="D47" s="59"/>
      <c r="E47" s="59"/>
      <c r="F47" s="59"/>
      <c r="G47" s="63"/>
      <c r="H47" s="63"/>
      <c r="I47" s="63"/>
      <c r="J47" s="64"/>
    </row>
    <row r="48" spans="1:10" ht="13.5">
      <c r="A48" s="58"/>
      <c r="B48" s="59"/>
      <c r="C48" s="59"/>
      <c r="D48" s="59"/>
      <c r="E48" s="59"/>
      <c r="F48" s="59"/>
      <c r="G48" s="63"/>
      <c r="H48" s="63"/>
      <c r="I48" s="63"/>
      <c r="J48" s="64"/>
    </row>
    <row r="49" spans="1:10" ht="13.5">
      <c r="A49" s="58"/>
      <c r="B49" s="59"/>
      <c r="C49" s="59"/>
      <c r="D49" s="59"/>
      <c r="E49" s="59"/>
      <c r="F49" s="59"/>
      <c r="G49" s="63"/>
      <c r="H49" s="63"/>
      <c r="I49" s="63"/>
      <c r="J49" s="64"/>
    </row>
    <row r="50" spans="1:10" ht="13.5">
      <c r="A50" s="58"/>
      <c r="B50" s="59"/>
      <c r="C50" s="59"/>
      <c r="D50" s="59"/>
      <c r="E50" s="59"/>
      <c r="F50" s="59"/>
      <c r="G50" s="63"/>
      <c r="H50" s="63"/>
      <c r="I50" s="63"/>
      <c r="J50" s="64"/>
    </row>
    <row r="51" spans="1:10" ht="13.5">
      <c r="A51" s="58"/>
      <c r="B51" s="59"/>
      <c r="C51" s="59"/>
      <c r="D51" s="59"/>
      <c r="E51" s="59"/>
      <c r="F51" s="59"/>
      <c r="G51" s="63"/>
      <c r="H51" s="63"/>
      <c r="I51" s="63"/>
      <c r="J51" s="64"/>
    </row>
    <row r="52" spans="1:10" ht="13.5">
      <c r="A52" s="58"/>
      <c r="B52" s="59"/>
      <c r="C52" s="59"/>
      <c r="D52" s="59"/>
      <c r="E52" s="59"/>
      <c r="F52" s="59"/>
      <c r="G52" s="63"/>
      <c r="H52" s="63"/>
      <c r="I52" s="63"/>
      <c r="J52" s="64"/>
    </row>
    <row r="53" spans="1:10" ht="13.5">
      <c r="A53" s="58"/>
      <c r="B53" s="59"/>
      <c r="C53" s="59"/>
      <c r="D53" s="59"/>
      <c r="E53" s="59"/>
      <c r="F53" s="59"/>
      <c r="G53" s="63"/>
      <c r="H53" s="63"/>
      <c r="I53" s="63"/>
      <c r="J53" s="64"/>
    </row>
    <row r="54" spans="1:10" ht="13.5">
      <c r="A54" s="58"/>
      <c r="B54" s="59"/>
      <c r="C54" s="59"/>
      <c r="D54" s="59"/>
      <c r="E54" s="59"/>
      <c r="F54" s="59"/>
      <c r="G54" s="63"/>
      <c r="H54" s="63"/>
      <c r="I54" s="63"/>
      <c r="J54" s="64"/>
    </row>
    <row r="55" spans="1:10" ht="13.5">
      <c r="A55" s="58"/>
      <c r="B55" s="59"/>
      <c r="C55" s="59"/>
      <c r="D55" s="59"/>
      <c r="E55" s="59"/>
      <c r="F55" s="59"/>
      <c r="G55" s="63"/>
      <c r="H55" s="63"/>
      <c r="I55" s="63"/>
      <c r="J55" s="64"/>
    </row>
    <row r="56" spans="1:10" ht="13.5">
      <c r="A56" s="58"/>
      <c r="B56" s="59"/>
      <c r="C56" s="59"/>
      <c r="D56" s="59"/>
      <c r="E56" s="59"/>
      <c r="F56" s="59"/>
      <c r="G56" s="63"/>
      <c r="H56" s="63"/>
      <c r="I56" s="63"/>
      <c r="J56" s="64"/>
    </row>
    <row r="57" spans="1:10" ht="13.5">
      <c r="A57" s="58"/>
      <c r="B57" s="59"/>
      <c r="C57" s="59"/>
      <c r="D57" s="59"/>
      <c r="E57" s="59"/>
      <c r="F57" s="59"/>
      <c r="G57" s="63"/>
      <c r="H57" s="63"/>
      <c r="I57" s="63"/>
      <c r="J57" s="64"/>
    </row>
    <row r="58" spans="1:10" ht="13.5">
      <c r="A58" s="58"/>
      <c r="B58" s="59"/>
      <c r="C58" s="59"/>
      <c r="D58" s="59"/>
      <c r="E58" s="59"/>
      <c r="F58" s="59"/>
      <c r="G58" s="63"/>
      <c r="H58" s="63"/>
      <c r="I58" s="63"/>
      <c r="J58" s="64"/>
    </row>
    <row r="59" spans="1:10" ht="13.5">
      <c r="A59" s="58"/>
      <c r="B59" s="59"/>
      <c r="C59" s="59"/>
      <c r="D59" s="59"/>
      <c r="E59" s="59"/>
      <c r="F59" s="59"/>
      <c r="G59" s="63"/>
      <c r="H59" s="63"/>
      <c r="I59" s="63"/>
      <c r="J59" s="64"/>
    </row>
    <row r="60" spans="1:10" ht="13.5">
      <c r="A60" s="58"/>
      <c r="B60" s="59"/>
      <c r="C60" s="59"/>
      <c r="D60" s="59"/>
      <c r="E60" s="59"/>
      <c r="F60" s="59"/>
      <c r="G60" s="63"/>
      <c r="H60" s="63"/>
      <c r="I60" s="63"/>
      <c r="J60" s="64"/>
    </row>
    <row r="61" spans="1:10" ht="13.5">
      <c r="A61" s="58"/>
      <c r="B61" s="59"/>
      <c r="C61" s="59"/>
      <c r="D61" s="59"/>
      <c r="E61" s="59"/>
      <c r="F61" s="59"/>
      <c r="G61" s="63"/>
      <c r="H61" s="63"/>
      <c r="I61" s="63"/>
      <c r="J61" s="64"/>
    </row>
    <row r="62" spans="1:10" ht="13.5">
      <c r="A62" s="58"/>
      <c r="B62" s="59"/>
      <c r="C62" s="59"/>
      <c r="D62" s="59"/>
      <c r="E62" s="59"/>
      <c r="F62" s="59"/>
      <c r="G62" s="63"/>
      <c r="H62" s="63"/>
      <c r="I62" s="63"/>
      <c r="J62" s="64"/>
    </row>
    <row r="63" spans="1:10" ht="13.5">
      <c r="A63" s="58"/>
      <c r="B63" s="59"/>
      <c r="C63" s="59"/>
      <c r="D63" s="59"/>
      <c r="E63" s="59"/>
      <c r="F63" s="59"/>
      <c r="G63" s="63"/>
      <c r="H63" s="63"/>
      <c r="I63" s="63"/>
      <c r="J63" s="64"/>
    </row>
    <row r="64" spans="1:10" ht="13.5">
      <c r="A64" s="58"/>
      <c r="B64" s="59"/>
      <c r="C64" s="59"/>
      <c r="D64" s="59"/>
      <c r="E64" s="59"/>
      <c r="F64" s="59"/>
      <c r="G64" s="63"/>
      <c r="H64" s="63"/>
      <c r="I64" s="63"/>
      <c r="J64" s="64"/>
    </row>
    <row r="65" spans="1:10" ht="13.5">
      <c r="A65" s="58"/>
      <c r="B65" s="63"/>
      <c r="C65" s="63"/>
      <c r="D65" s="59"/>
      <c r="E65" s="59"/>
      <c r="F65" s="59"/>
      <c r="G65" s="63"/>
      <c r="H65" s="63"/>
      <c r="I65" s="63"/>
      <c r="J65" s="64"/>
    </row>
    <row r="66" spans="1:10" ht="13.5">
      <c r="A66" s="58"/>
      <c r="B66" s="63"/>
      <c r="C66" s="63"/>
      <c r="D66" s="59"/>
      <c r="E66" s="59"/>
      <c r="F66" s="59"/>
      <c r="G66" s="63"/>
      <c r="H66" s="63"/>
      <c r="I66" s="63"/>
      <c r="J66" s="64"/>
    </row>
    <row r="67" spans="1:10" ht="13.5">
      <c r="A67" s="58"/>
      <c r="B67" s="63"/>
      <c r="C67" s="63"/>
      <c r="D67" s="59"/>
      <c r="E67" s="59"/>
      <c r="F67" s="59"/>
      <c r="G67" s="63"/>
      <c r="H67" s="63"/>
      <c r="I67" s="63"/>
      <c r="J67" s="64"/>
    </row>
    <row r="68" spans="1:10" ht="13.5">
      <c r="A68" s="58"/>
      <c r="B68" s="63"/>
      <c r="C68" s="63"/>
      <c r="D68" s="59"/>
      <c r="E68" s="59"/>
      <c r="F68" s="59"/>
      <c r="G68" s="63"/>
      <c r="H68" s="63"/>
      <c r="I68" s="63"/>
      <c r="J68" s="64"/>
    </row>
    <row r="69" spans="1:10" ht="13.5">
      <c r="A69" s="58"/>
      <c r="B69" s="63"/>
      <c r="C69" s="63"/>
      <c r="D69" s="59"/>
      <c r="E69" s="59"/>
      <c r="F69" s="59"/>
      <c r="G69" s="63"/>
      <c r="H69" s="63"/>
      <c r="I69" s="63"/>
      <c r="J69" s="64"/>
    </row>
    <row r="70" spans="1:10" ht="13.5">
      <c r="A70" s="58"/>
      <c r="B70" s="63"/>
      <c r="C70" s="63"/>
      <c r="D70" s="59"/>
      <c r="E70" s="59"/>
      <c r="F70" s="59"/>
      <c r="G70" s="63"/>
      <c r="H70" s="63"/>
      <c r="I70" s="63"/>
      <c r="J70" s="64"/>
    </row>
    <row r="71" spans="1:10" ht="13.5">
      <c r="A71" s="58"/>
      <c r="B71" s="63"/>
      <c r="C71" s="63"/>
      <c r="D71" s="59"/>
      <c r="E71" s="59"/>
      <c r="F71" s="59"/>
      <c r="G71" s="63"/>
      <c r="H71" s="63"/>
      <c r="I71" s="63"/>
      <c r="J71" s="64"/>
    </row>
    <row r="72" spans="1:10" ht="13.5">
      <c r="A72" s="58"/>
      <c r="B72" s="63"/>
      <c r="C72" s="63"/>
      <c r="D72" s="59"/>
      <c r="E72" s="59"/>
      <c r="F72" s="59"/>
      <c r="G72" s="63"/>
      <c r="H72" s="63"/>
      <c r="I72" s="63"/>
      <c r="J72" s="64"/>
    </row>
    <row r="73" spans="1:10" ht="13.5">
      <c r="A73" s="58"/>
      <c r="B73" s="63"/>
      <c r="C73" s="63"/>
      <c r="D73" s="59"/>
      <c r="E73" s="59"/>
      <c r="F73" s="59"/>
      <c r="G73" s="63"/>
      <c r="H73" s="63"/>
      <c r="I73" s="63"/>
      <c r="J73" s="64"/>
    </row>
    <row r="74" spans="1:10" ht="13.5">
      <c r="A74" s="58"/>
      <c r="B74" s="63"/>
      <c r="C74" s="63"/>
      <c r="D74" s="59"/>
      <c r="E74" s="59"/>
      <c r="F74" s="59"/>
      <c r="G74" s="63"/>
      <c r="H74" s="63"/>
      <c r="I74" s="63"/>
      <c r="J74" s="64"/>
    </row>
    <row r="75" spans="1:10" ht="13.5">
      <c r="A75" s="58"/>
      <c r="B75" s="63"/>
      <c r="C75" s="63"/>
      <c r="D75" s="59"/>
      <c r="E75" s="59"/>
      <c r="F75" s="59"/>
      <c r="G75" s="63"/>
      <c r="H75" s="63"/>
      <c r="I75" s="63"/>
      <c r="J75" s="64"/>
    </row>
    <row r="76" spans="1:10" ht="13.5">
      <c r="A76" s="58"/>
      <c r="B76" s="63"/>
      <c r="C76" s="63"/>
      <c r="D76" s="59"/>
      <c r="E76" s="59"/>
      <c r="F76" s="59"/>
      <c r="G76" s="63"/>
      <c r="H76" s="63"/>
      <c r="I76" s="63"/>
      <c r="J76" s="64"/>
    </row>
    <row r="77" spans="1:10" ht="13.5">
      <c r="A77" s="58"/>
      <c r="B77" s="63"/>
      <c r="C77" s="63"/>
      <c r="D77" s="59"/>
      <c r="E77" s="59"/>
      <c r="F77" s="59"/>
      <c r="G77" s="63"/>
      <c r="H77" s="63"/>
      <c r="I77" s="63"/>
      <c r="J77" s="64"/>
    </row>
    <row r="78" spans="1:10" ht="13.5">
      <c r="A78" s="58"/>
      <c r="B78" s="63"/>
      <c r="C78" s="63"/>
      <c r="D78" s="59"/>
      <c r="E78" s="59"/>
      <c r="F78" s="59"/>
      <c r="G78" s="63"/>
      <c r="H78" s="63"/>
      <c r="I78" s="63"/>
      <c r="J78" s="64"/>
    </row>
    <row r="79" spans="1:10" ht="13.5">
      <c r="A79" s="58"/>
      <c r="B79" s="63"/>
      <c r="C79" s="63"/>
      <c r="D79" s="59"/>
      <c r="E79" s="59"/>
      <c r="F79" s="59"/>
      <c r="G79" s="63"/>
      <c r="H79" s="63"/>
      <c r="I79" s="63"/>
      <c r="J79" s="64"/>
    </row>
    <row r="80" spans="1:10" ht="13.5">
      <c r="A80" s="58"/>
      <c r="B80" s="63"/>
      <c r="C80" s="63"/>
      <c r="D80" s="59"/>
      <c r="E80" s="59"/>
      <c r="F80" s="59"/>
      <c r="G80" s="63"/>
      <c r="H80" s="63"/>
      <c r="I80" s="63"/>
      <c r="J80" s="64"/>
    </row>
    <row r="81" spans="1:10" ht="13.5">
      <c r="A81" s="58"/>
      <c r="B81" s="63"/>
      <c r="C81" s="63"/>
      <c r="D81" s="59"/>
      <c r="E81" s="59"/>
      <c r="F81" s="59"/>
      <c r="G81" s="63"/>
      <c r="H81" s="63"/>
      <c r="I81" s="63"/>
      <c r="J81" s="64"/>
    </row>
    <row r="82" spans="1:10" ht="13.5">
      <c r="A82" s="58"/>
      <c r="B82" s="63"/>
      <c r="C82" s="63"/>
      <c r="D82" s="59"/>
      <c r="E82" s="59"/>
      <c r="F82" s="59"/>
      <c r="G82" s="63"/>
      <c r="H82" s="63"/>
      <c r="I82" s="63"/>
      <c r="J82" s="64"/>
    </row>
    <row r="83" spans="1:10" ht="13.5">
      <c r="A83" s="58"/>
      <c r="B83" s="63"/>
      <c r="C83" s="63"/>
      <c r="D83" s="59"/>
      <c r="E83" s="59"/>
      <c r="F83" s="59"/>
      <c r="G83" s="63"/>
      <c r="H83" s="63"/>
      <c r="I83" s="63"/>
      <c r="J83" s="64"/>
    </row>
    <row r="84" spans="1:10" ht="13.5">
      <c r="A84" s="58"/>
      <c r="B84" s="63"/>
      <c r="C84" s="63"/>
      <c r="D84" s="59"/>
      <c r="E84" s="59"/>
      <c r="F84" s="59"/>
      <c r="G84" s="63"/>
      <c r="H84" s="63"/>
      <c r="I84" s="63"/>
      <c r="J84" s="64"/>
    </row>
    <row r="85" spans="1:10" ht="13.5">
      <c r="A85" s="58"/>
      <c r="B85" s="63"/>
      <c r="C85" s="63"/>
      <c r="D85" s="59"/>
      <c r="E85" s="59"/>
      <c r="F85" s="59"/>
      <c r="G85" s="63"/>
      <c r="H85" s="63"/>
      <c r="I85" s="63"/>
      <c r="J85" s="64"/>
    </row>
    <row r="86" spans="1:10" ht="13.5">
      <c r="A86" s="58"/>
      <c r="B86" s="63"/>
      <c r="C86" s="63"/>
      <c r="D86" s="59"/>
      <c r="E86" s="59"/>
      <c r="F86" s="59"/>
      <c r="G86" s="63"/>
      <c r="H86" s="63"/>
      <c r="I86" s="63"/>
      <c r="J86" s="64"/>
    </row>
    <row r="87" spans="1:10" ht="13.5">
      <c r="A87" s="58"/>
      <c r="B87" s="63"/>
      <c r="C87" s="63"/>
      <c r="D87" s="59"/>
      <c r="E87" s="59"/>
      <c r="F87" s="59"/>
      <c r="G87" s="63"/>
      <c r="H87" s="63"/>
      <c r="I87" s="63"/>
      <c r="J87" s="64"/>
    </row>
    <row r="88" spans="1:10" ht="13.5">
      <c r="A88" s="58"/>
      <c r="B88" s="63"/>
      <c r="C88" s="63"/>
      <c r="D88" s="59"/>
      <c r="E88" s="59"/>
      <c r="F88" s="59"/>
      <c r="G88" s="63"/>
      <c r="H88" s="63"/>
      <c r="I88" s="63"/>
      <c r="J88" s="64"/>
    </row>
    <row r="89" spans="1:10" ht="13.5">
      <c r="A89" s="58"/>
      <c r="B89" s="63"/>
      <c r="C89" s="63"/>
      <c r="D89" s="59"/>
      <c r="E89" s="59"/>
      <c r="F89" s="59"/>
      <c r="G89" s="63"/>
      <c r="H89" s="63"/>
      <c r="I89" s="63"/>
      <c r="J89" s="64"/>
    </row>
    <row r="90" spans="1:10" ht="13.5">
      <c r="A90" s="58"/>
      <c r="B90" s="63"/>
      <c r="C90" s="63"/>
      <c r="D90" s="59"/>
      <c r="E90" s="59"/>
      <c r="F90" s="59"/>
      <c r="G90" s="63"/>
      <c r="H90" s="63"/>
      <c r="I90" s="63"/>
      <c r="J90" s="64"/>
    </row>
    <row r="91" spans="1:10" ht="13.5">
      <c r="A91" s="58"/>
      <c r="B91" s="63"/>
      <c r="C91" s="63"/>
      <c r="D91" s="59"/>
      <c r="E91" s="59"/>
      <c r="F91" s="59"/>
      <c r="G91" s="63"/>
      <c r="H91" s="63"/>
      <c r="I91" s="63"/>
      <c r="J91" s="64"/>
    </row>
    <row r="92" spans="1:10" ht="13.5">
      <c r="A92" s="58"/>
      <c r="B92" s="63"/>
      <c r="C92" s="63"/>
      <c r="D92" s="59"/>
      <c r="E92" s="59"/>
      <c r="F92" s="59"/>
      <c r="G92" s="63"/>
      <c r="H92" s="63"/>
      <c r="I92" s="63"/>
      <c r="J92" s="64"/>
    </row>
    <row r="93" spans="1:10" ht="13.5">
      <c r="A93" s="58"/>
      <c r="B93" s="63"/>
      <c r="C93" s="63"/>
      <c r="D93" s="59"/>
      <c r="E93" s="59"/>
      <c r="F93" s="59"/>
      <c r="G93" s="63"/>
      <c r="H93" s="63"/>
      <c r="I93" s="63"/>
      <c r="J93" s="64"/>
    </row>
    <row r="94" spans="1:10" ht="13.5">
      <c r="A94" s="58"/>
      <c r="B94" s="63"/>
      <c r="C94" s="63"/>
      <c r="D94" s="59"/>
      <c r="E94" s="59"/>
      <c r="F94" s="59"/>
      <c r="G94" s="63"/>
      <c r="H94" s="63"/>
      <c r="I94" s="63"/>
      <c r="J94" s="64"/>
    </row>
    <row r="95" spans="1:10" ht="13.5">
      <c r="A95" s="58"/>
      <c r="B95" s="63"/>
      <c r="C95" s="63"/>
      <c r="D95" s="59"/>
      <c r="E95" s="59"/>
      <c r="F95" s="59"/>
      <c r="G95" s="63"/>
      <c r="H95" s="63"/>
      <c r="I95" s="63"/>
      <c r="J95" s="64"/>
    </row>
    <row r="96" spans="1:10" ht="13.5">
      <c r="A96" s="65"/>
      <c r="B96" s="66"/>
      <c r="C96" s="66"/>
      <c r="D96" s="67"/>
      <c r="E96" s="67"/>
      <c r="F96" s="67"/>
      <c r="G96" s="66"/>
      <c r="H96" s="66"/>
      <c r="I96" s="66"/>
      <c r="J96" s="68"/>
    </row>
  </sheetData>
  <sheetProtection sheet="1" objects="1" scenarios="1"/>
  <mergeCells count="9">
    <mergeCell ref="A1:J1"/>
    <mergeCell ref="A2:J2"/>
    <mergeCell ref="A3:J3"/>
    <mergeCell ref="A4:J4"/>
    <mergeCell ref="A6:A7"/>
    <mergeCell ref="B6:B7"/>
    <mergeCell ref="C6:C7"/>
    <mergeCell ref="D6:D7"/>
    <mergeCell ref="E6:J6"/>
  </mergeCells>
  <printOptions horizontalCentered="1"/>
  <pageMargins left="0.2" right="0.25" top="0.49027777777777776" bottom="0.48958333333333337" header="0.5118055555555555" footer="0.25972222222222224"/>
  <pageSetup horizontalDpi="300" verticalDpi="300" orientation="landscape" paperSize="9" scale="75"/>
  <headerFooter alignWithMargins="0">
    <oddFooter>&amp;L&amp;7&amp;F/&amp;A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carlos.lauria</dc:creator>
  <cp:keywords/>
  <dc:description/>
  <cp:lastModifiedBy>aurestina.oliveira</cp:lastModifiedBy>
  <cp:lastPrinted>2009-07-10T12:37:28Z</cp:lastPrinted>
  <dcterms:created xsi:type="dcterms:W3CDTF">2007-07-30T17:43:44Z</dcterms:created>
  <dcterms:modified xsi:type="dcterms:W3CDTF">2009-07-10T12:37:34Z</dcterms:modified>
  <cp:category/>
  <cp:version/>
  <cp:contentType/>
  <cp:contentStatus/>
</cp:coreProperties>
</file>